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6128" windowHeight="10944" activeTab="2"/>
  </bookViews>
  <sheets>
    <sheet name="FuntionTable" sheetId="1" r:id="rId1"/>
    <sheet name="LinearExp" sheetId="2" r:id="rId2"/>
    <sheet name="Sheet4" sheetId="4" r:id="rId3"/>
    <sheet name="With Graph" sheetId="3" r:id="rId4"/>
  </sheets>
  <calcPr calcId="125725"/>
</workbook>
</file>

<file path=xl/calcChain.xml><?xml version="1.0" encoding="utf-8"?>
<calcChain xmlns="http://schemas.openxmlformats.org/spreadsheetml/2006/main">
  <c r="B33" i="2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K33" i="1"/>
  <c r="I33"/>
  <c r="G33"/>
  <c r="E33"/>
  <c r="C33"/>
  <c r="K32"/>
  <c r="I32"/>
  <c r="G32"/>
  <c r="E32"/>
  <c r="C32"/>
  <c r="K31"/>
  <c r="I31"/>
  <c r="G31"/>
  <c r="E31"/>
  <c r="C31"/>
  <c r="K30"/>
  <c r="I30"/>
  <c r="G30"/>
  <c r="E30"/>
  <c r="C30"/>
  <c r="K29"/>
  <c r="I29"/>
  <c r="G29"/>
  <c r="E29"/>
  <c r="C29"/>
  <c r="K28"/>
  <c r="I28"/>
  <c r="G28"/>
  <c r="E28"/>
  <c r="C28"/>
  <c r="K27"/>
  <c r="I27"/>
  <c r="G27"/>
  <c r="E27"/>
  <c r="C27"/>
  <c r="K26"/>
  <c r="I26"/>
  <c r="G26"/>
  <c r="E26"/>
  <c r="C26"/>
  <c r="K25"/>
  <c r="I25"/>
  <c r="G25"/>
  <c r="E25"/>
  <c r="C25"/>
  <c r="K24"/>
  <c r="I24"/>
  <c r="G24"/>
  <c r="E24"/>
  <c r="C24"/>
  <c r="K23"/>
  <c r="I23"/>
  <c r="G23"/>
  <c r="E23"/>
  <c r="C23"/>
  <c r="K22"/>
  <c r="I22"/>
  <c r="G22"/>
  <c r="E22"/>
  <c r="C22"/>
  <c r="K21"/>
  <c r="I21"/>
  <c r="G21"/>
  <c r="E21"/>
  <c r="C21"/>
  <c r="K20"/>
  <c r="I20"/>
  <c r="G20"/>
  <c r="E20"/>
  <c r="C20"/>
  <c r="K19"/>
  <c r="I19"/>
  <c r="G19"/>
  <c r="E19"/>
  <c r="C19"/>
  <c r="K18"/>
  <c r="I18"/>
  <c r="G18"/>
  <c r="E18"/>
  <c r="C18"/>
  <c r="K17"/>
  <c r="I17"/>
  <c r="G17"/>
  <c r="E17"/>
  <c r="C17"/>
  <c r="K16"/>
  <c r="I16"/>
  <c r="G16"/>
  <c r="E16"/>
  <c r="C16"/>
  <c r="K15"/>
  <c r="I15"/>
  <c r="G15"/>
  <c r="E15"/>
  <c r="C15"/>
  <c r="K14"/>
  <c r="I14"/>
  <c r="G14"/>
  <c r="E14"/>
  <c r="C14"/>
  <c r="K13"/>
  <c r="I13"/>
  <c r="G13"/>
  <c r="E13"/>
  <c r="C13"/>
  <c r="K12"/>
  <c r="I12"/>
  <c r="G12"/>
  <c r="E12"/>
  <c r="C12"/>
  <c r="K11"/>
  <c r="I11"/>
  <c r="G11"/>
  <c r="E11"/>
  <c r="C11"/>
  <c r="K10"/>
  <c r="I10"/>
  <c r="G10"/>
  <c r="E10"/>
  <c r="C10"/>
  <c r="K9"/>
  <c r="I9"/>
  <c r="G9"/>
  <c r="E9"/>
  <c r="C9"/>
  <c r="K8"/>
  <c r="I8"/>
  <c r="G8"/>
  <c r="E8"/>
  <c r="C8"/>
  <c r="K7"/>
  <c r="I7"/>
  <c r="G7"/>
  <c r="E7"/>
  <c r="C7"/>
  <c r="K6"/>
  <c r="I6"/>
  <c r="G6"/>
  <c r="E6"/>
  <c r="C6"/>
  <c r="K5"/>
  <c r="I5"/>
  <c r="G5"/>
  <c r="E5"/>
  <c r="C5"/>
  <c r="K4"/>
  <c r="I4"/>
  <c r="G4"/>
  <c r="E4"/>
  <c r="C4"/>
  <c r="I3"/>
  <c r="K3"/>
  <c r="G3"/>
  <c r="E3"/>
  <c r="C3"/>
  <c r="K2"/>
  <c r="G2"/>
  <c r="E2"/>
  <c r="C2"/>
</calcChain>
</file>

<file path=xl/sharedStrings.xml><?xml version="1.0" encoding="utf-8"?>
<sst xmlns="http://schemas.openxmlformats.org/spreadsheetml/2006/main" count="204" uniqueCount="13">
  <si>
    <t xml:space="preserve">x </t>
  </si>
  <si>
    <t>&amp;</t>
  </si>
  <si>
    <t xml:space="preserve">&amp; </t>
  </si>
  <si>
    <t>\\</t>
  </si>
  <si>
    <t>x</t>
  </si>
  <si>
    <t>e^x</t>
  </si>
  <si>
    <t>sin(x)</t>
  </si>
  <si>
    <t>cos(x)</t>
  </si>
  <si>
    <t>tan(x)</t>
  </si>
  <si>
    <t>ln(x)</t>
  </si>
  <si>
    <t>Exp(x)</t>
  </si>
  <si>
    <t>Altitude</t>
  </si>
  <si>
    <t>Temperature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</si>
</sst>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164" fontId="0" fillId="0" borderId="0" xfId="0" applyNumberFormat="1"/>
    <xf numFmtId="0" fontId="1" fillId="0" borderId="0" xfId="1" applyAlignment="1" applyProtection="1"/>
    <xf numFmtId="0" fontId="0" fillId="0" borderId="0" xfId="0" applyAlignment="1">
      <alignment horizontal="left"/>
    </xf>
    <xf numFmtId="16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6.9983948964257789E-2"/>
          <c:y val="0.12251865487803787"/>
          <c:w val="0.75681002043231349"/>
          <c:h val="0.80907504949253362"/>
        </c:manualLayout>
      </c:layout>
      <c:scatterChart>
        <c:scatterStyle val="lineMarker"/>
        <c:ser>
          <c:idx val="0"/>
          <c:order val="0"/>
          <c:tx>
            <c:strRef>
              <c:f>LinearExp!$B$1</c:f>
              <c:strCache>
                <c:ptCount val="1"/>
                <c:pt idx="0">
                  <c:v>e^x</c:v>
                </c:pt>
              </c:strCache>
            </c:strRef>
          </c:tx>
          <c:marker>
            <c:symbol val="none"/>
          </c:marker>
          <c:xVal>
            <c:numRef>
              <c:f>LinearExp!$A$2:$A$33</c:f>
              <c:numCache>
                <c:formatCode>General</c:formatCode>
                <c:ptCount val="3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</c:numCache>
            </c:numRef>
          </c:xVal>
          <c:yVal>
            <c:numRef>
              <c:f>LinearExp!$B$2:$B$33</c:f>
              <c:numCache>
                <c:formatCode>General</c:formatCode>
                <c:ptCount val="32"/>
                <c:pt idx="0">
                  <c:v>1</c:v>
                </c:pt>
                <c:pt idx="1">
                  <c:v>1.1051709180756477</c:v>
                </c:pt>
                <c:pt idx="2">
                  <c:v>1.2214027581601699</c:v>
                </c:pt>
                <c:pt idx="3">
                  <c:v>1.3498588075760032</c:v>
                </c:pt>
                <c:pt idx="4">
                  <c:v>1.4918246976412703</c:v>
                </c:pt>
                <c:pt idx="5">
                  <c:v>1.6487212707001282</c:v>
                </c:pt>
                <c:pt idx="6">
                  <c:v>1.8221188003905089</c:v>
                </c:pt>
                <c:pt idx="7">
                  <c:v>2.0137527074704766</c:v>
                </c:pt>
                <c:pt idx="8">
                  <c:v>2.2255409284924679</c:v>
                </c:pt>
                <c:pt idx="9">
                  <c:v>2.4596031111569499</c:v>
                </c:pt>
                <c:pt idx="10">
                  <c:v>2.7182818284590451</c:v>
                </c:pt>
                <c:pt idx="11">
                  <c:v>3.0041660239464334</c:v>
                </c:pt>
                <c:pt idx="12">
                  <c:v>3.3201169227365472</c:v>
                </c:pt>
                <c:pt idx="13">
                  <c:v>3.6692966676192444</c:v>
                </c:pt>
                <c:pt idx="14">
                  <c:v>4.0551999668446745</c:v>
                </c:pt>
                <c:pt idx="15">
                  <c:v>4.4816890703380645</c:v>
                </c:pt>
                <c:pt idx="16">
                  <c:v>4.9530324243951149</c:v>
                </c:pt>
                <c:pt idx="17">
                  <c:v>5.4739473917271999</c:v>
                </c:pt>
                <c:pt idx="18">
                  <c:v>6.0496474644129465</c:v>
                </c:pt>
                <c:pt idx="19">
                  <c:v>6.6858944422792685</c:v>
                </c:pt>
                <c:pt idx="20">
                  <c:v>7.3890560989306504</c:v>
                </c:pt>
                <c:pt idx="21">
                  <c:v>8.1661699125676517</c:v>
                </c:pt>
                <c:pt idx="22">
                  <c:v>9.025013499434122</c:v>
                </c:pt>
                <c:pt idx="23">
                  <c:v>9.9741824548147182</c:v>
                </c:pt>
                <c:pt idx="24">
                  <c:v>11.023176380641601</c:v>
                </c:pt>
                <c:pt idx="25">
                  <c:v>12.182493960703473</c:v>
                </c:pt>
                <c:pt idx="26">
                  <c:v>13.463738035001692</c:v>
                </c:pt>
                <c:pt idx="27">
                  <c:v>14.879731724872837</c:v>
                </c:pt>
                <c:pt idx="28">
                  <c:v>16.444646771097048</c:v>
                </c:pt>
                <c:pt idx="29">
                  <c:v>18.17414536944306</c:v>
                </c:pt>
                <c:pt idx="30">
                  <c:v>20.085536923187668</c:v>
                </c:pt>
                <c:pt idx="31">
                  <c:v>22.197951281441636</c:v>
                </c:pt>
              </c:numCache>
            </c:numRef>
          </c:yVal>
        </c:ser>
        <c:axId val="66811008"/>
        <c:axId val="66812544"/>
      </c:scatterChart>
      <c:valAx>
        <c:axId val="66811008"/>
        <c:scaling>
          <c:orientation val="minMax"/>
        </c:scaling>
        <c:axPos val="b"/>
        <c:numFmt formatCode="General" sourceLinked="1"/>
        <c:tickLblPos val="nextTo"/>
        <c:crossAx val="66812544"/>
        <c:crosses val="autoZero"/>
        <c:crossBetween val="midCat"/>
      </c:valAx>
      <c:valAx>
        <c:axId val="66812544"/>
        <c:scaling>
          <c:orientation val="minMax"/>
        </c:scaling>
        <c:axPos val="l"/>
        <c:majorGridlines/>
        <c:numFmt formatCode="General" sourceLinked="1"/>
        <c:tickLblPos val="nextTo"/>
        <c:crossAx val="66811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Sheet4!$B$1</c:f>
              <c:strCache>
                <c:ptCount val="1"/>
                <c:pt idx="0">
                  <c:v>Temperature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Sheet4!$A$2:$A$9</c:f>
              <c:numCache>
                <c:formatCode>General</c:formatCode>
                <c:ptCount val="8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</c:numCache>
            </c:numRef>
          </c:xVal>
          <c:yVal>
            <c:numRef>
              <c:f>Sheet4!$B$2:$B$9</c:f>
              <c:numCache>
                <c:formatCode>0.0</c:formatCode>
                <c:ptCount val="8"/>
                <c:pt idx="0">
                  <c:v>24.439482887834124</c:v>
                </c:pt>
                <c:pt idx="1">
                  <c:v>23.649331128814069</c:v>
                </c:pt>
                <c:pt idx="2">
                  <c:v>22.644832769635475</c:v>
                </c:pt>
                <c:pt idx="3">
                  <c:v>22.436206466627876</c:v>
                </c:pt>
                <c:pt idx="4">
                  <c:v>22.313886173971881</c:v>
                </c:pt>
                <c:pt idx="5">
                  <c:v>22.251978891820581</c:v>
                </c:pt>
                <c:pt idx="6">
                  <c:v>21.235057868371047</c:v>
                </c:pt>
                <c:pt idx="7">
                  <c:v>21.670956041108905</c:v>
                </c:pt>
              </c:numCache>
            </c:numRef>
          </c:yVal>
        </c:ser>
        <c:dLbls/>
        <c:axId val="94834048"/>
        <c:axId val="94832512"/>
      </c:scatterChart>
      <c:valAx>
        <c:axId val="94834048"/>
        <c:scaling>
          <c:orientation val="minMax"/>
        </c:scaling>
        <c:axPos val="b"/>
        <c:majorGridlines/>
        <c:minorGridlines/>
        <c:title>
          <c:layout/>
        </c:title>
        <c:numFmt formatCode="General" sourceLinked="1"/>
        <c:tickLblPos val="nextTo"/>
        <c:crossAx val="94832512"/>
        <c:crosses val="autoZero"/>
        <c:crossBetween val="midCat"/>
      </c:valAx>
      <c:valAx>
        <c:axId val="94832512"/>
        <c:scaling>
          <c:orientation val="minMax"/>
        </c:scaling>
        <c:axPos val="l"/>
        <c:majorGridlines/>
        <c:minorGridlines/>
        <c:title>
          <c:layout/>
        </c:title>
        <c:numFmt formatCode="0.0" sourceLinked="1"/>
        <c:tickLblPos val="nextTo"/>
        <c:crossAx val="948340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'With Graph'!$B$1</c:f>
              <c:strCache>
                <c:ptCount val="1"/>
                <c:pt idx="0">
                  <c:v>Temperature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'With Graph'!$A$2:$A$9</c:f>
              <c:numCache>
                <c:formatCode>General</c:formatCode>
                <c:ptCount val="8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</c:numCache>
            </c:numRef>
          </c:xVal>
          <c:yVal>
            <c:numRef>
              <c:f>'With Graph'!$B$2:$B$9</c:f>
              <c:numCache>
                <c:formatCode>0.0</c:formatCode>
                <c:ptCount val="8"/>
                <c:pt idx="0">
                  <c:v>24.439482887834124</c:v>
                </c:pt>
                <c:pt idx="1">
                  <c:v>23.649331128814069</c:v>
                </c:pt>
                <c:pt idx="2">
                  <c:v>22.644832769635475</c:v>
                </c:pt>
                <c:pt idx="3">
                  <c:v>22.436206466627876</c:v>
                </c:pt>
                <c:pt idx="4">
                  <c:v>22.313886173971881</c:v>
                </c:pt>
                <c:pt idx="5">
                  <c:v>22.251978891820581</c:v>
                </c:pt>
                <c:pt idx="6">
                  <c:v>21.235057868371047</c:v>
                </c:pt>
                <c:pt idx="7">
                  <c:v>21.670956041108905</c:v>
                </c:pt>
              </c:numCache>
            </c:numRef>
          </c:yVal>
        </c:ser>
        <c:dLbls/>
        <c:axId val="86125568"/>
        <c:axId val="73843840"/>
      </c:scatterChart>
      <c:valAx>
        <c:axId val="86125568"/>
        <c:scaling>
          <c:orientation val="minMax"/>
        </c:scaling>
        <c:axPos val="b"/>
        <c:majorGridlines/>
        <c:minorGridlines/>
        <c:title>
          <c:layout/>
        </c:title>
        <c:numFmt formatCode="General" sourceLinked="1"/>
        <c:tickLblPos val="nextTo"/>
        <c:crossAx val="73843840"/>
        <c:crosses val="autoZero"/>
        <c:crossBetween val="midCat"/>
      </c:valAx>
      <c:valAx>
        <c:axId val="73843840"/>
        <c:scaling>
          <c:orientation val="minMax"/>
        </c:scaling>
        <c:axPos val="l"/>
        <c:majorGridlines/>
        <c:minorGridlines/>
        <c:title>
          <c:layout/>
        </c:title>
        <c:numFmt formatCode="0.0" sourceLinked="1"/>
        <c:tickLblPos val="nextTo"/>
        <c:crossAx val="861255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1</xdr:row>
      <xdr:rowOff>152400</xdr:rowOff>
    </xdr:from>
    <xdr:to>
      <xdr:col>13</xdr:col>
      <xdr:colOff>15240</xdr:colOff>
      <xdr:row>26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11</xdr:row>
      <xdr:rowOff>45720</xdr:rowOff>
    </xdr:from>
    <xdr:to>
      <xdr:col>12</xdr:col>
      <xdr:colOff>312420</xdr:colOff>
      <xdr:row>26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4</xdr:row>
      <xdr:rowOff>0</xdr:rowOff>
    </xdr:from>
    <xdr:to>
      <xdr:col>14</xdr:col>
      <xdr:colOff>76200</xdr:colOff>
      <xdr:row>26</xdr:row>
      <xdr:rowOff>45720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\" TargetMode="External"/><Relationship Id="rId1" Type="http://schemas.openxmlformats.org/officeDocument/2006/relationships/hyperlink" Target="\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K2" sqref="K2"/>
    </sheetView>
  </sheetViews>
  <sheetFormatPr defaultRowHeight="14.4"/>
  <cols>
    <col min="3" max="3" width="8.88671875" style="1"/>
    <col min="5" max="5" width="8.88671875" style="1"/>
    <col min="7" max="7" width="8.88671875" style="1"/>
    <col min="9" max="9" width="8.88671875" style="1"/>
    <col min="11" max="11" width="8.88671875" style="1"/>
  </cols>
  <sheetData>
    <row r="1" spans="1:12">
      <c r="A1" t="s">
        <v>0</v>
      </c>
      <c r="C1" s="1" t="s">
        <v>6</v>
      </c>
      <c r="E1" s="1" t="s">
        <v>7</v>
      </c>
      <c r="G1" s="1" t="s">
        <v>8</v>
      </c>
      <c r="I1" s="1" t="s">
        <v>9</v>
      </c>
      <c r="K1" s="1" t="s">
        <v>10</v>
      </c>
    </row>
    <row r="2" spans="1:12">
      <c r="A2">
        <v>0</v>
      </c>
      <c r="B2" t="s">
        <v>1</v>
      </c>
      <c r="C2" s="1">
        <f>SIN(A2)</f>
        <v>0</v>
      </c>
      <c r="D2" t="s">
        <v>1</v>
      </c>
      <c r="E2" s="1">
        <f>COS(A2)</f>
        <v>1</v>
      </c>
      <c r="F2" t="s">
        <v>1</v>
      </c>
      <c r="G2" s="1">
        <f>TAN(A2)</f>
        <v>0</v>
      </c>
      <c r="H2" t="s">
        <v>1</v>
      </c>
      <c r="J2" t="s">
        <v>2</v>
      </c>
      <c r="K2" s="1">
        <f>EXP(A2)</f>
        <v>1</v>
      </c>
      <c r="L2" s="2" t="s">
        <v>3</v>
      </c>
    </row>
    <row r="3" spans="1:12">
      <c r="A3">
        <v>0.1</v>
      </c>
      <c r="B3" t="s">
        <v>1</v>
      </c>
      <c r="C3" s="1">
        <f>SIN(A3)</f>
        <v>9.9833416646828155E-2</v>
      </c>
      <c r="D3" t="s">
        <v>1</v>
      </c>
      <c r="E3" s="1">
        <f>COS(A3)</f>
        <v>0.99500416527802582</v>
      </c>
      <c r="F3" t="s">
        <v>1</v>
      </c>
      <c r="G3" s="1">
        <f>TAN(A3)</f>
        <v>0.10033467208545055</v>
      </c>
      <c r="H3" t="s">
        <v>1</v>
      </c>
      <c r="I3" s="1">
        <f>LN(A3)</f>
        <v>-2.3025850929940455</v>
      </c>
      <c r="J3" t="s">
        <v>2</v>
      </c>
      <c r="K3" s="1">
        <f>EXP(A3)</f>
        <v>1.1051709180756477</v>
      </c>
      <c r="L3" s="2" t="s">
        <v>3</v>
      </c>
    </row>
    <row r="4" spans="1:12">
      <c r="A4">
        <v>0.2</v>
      </c>
      <c r="B4" t="s">
        <v>1</v>
      </c>
      <c r="C4" s="1">
        <f t="shared" ref="C4:C33" si="0">SIN(A4)</f>
        <v>0.19866933079506122</v>
      </c>
      <c r="D4" t="s">
        <v>1</v>
      </c>
      <c r="E4" s="1">
        <f t="shared" ref="E4:E33" si="1">COS(A4)</f>
        <v>0.98006657784124163</v>
      </c>
      <c r="F4" t="s">
        <v>1</v>
      </c>
      <c r="G4" s="1">
        <f t="shared" ref="G4:G33" si="2">TAN(A4)</f>
        <v>0.2027100355086725</v>
      </c>
      <c r="H4" t="s">
        <v>1</v>
      </c>
      <c r="I4" s="1">
        <f t="shared" ref="I4:I33" si="3">LN(A4)</f>
        <v>-1.6094379124341003</v>
      </c>
      <c r="J4" t="s">
        <v>2</v>
      </c>
      <c r="K4" s="1">
        <f t="shared" ref="K4:K33" si="4">EXP(A4)</f>
        <v>1.2214027581601699</v>
      </c>
      <c r="L4" s="2" t="s">
        <v>3</v>
      </c>
    </row>
    <row r="5" spans="1:12">
      <c r="A5">
        <v>0.3</v>
      </c>
      <c r="B5" t="s">
        <v>1</v>
      </c>
      <c r="C5" s="1">
        <f t="shared" si="0"/>
        <v>0.29552020666133955</v>
      </c>
      <c r="D5" t="s">
        <v>1</v>
      </c>
      <c r="E5" s="1">
        <f t="shared" si="1"/>
        <v>0.95533648912560598</v>
      </c>
      <c r="F5" t="s">
        <v>1</v>
      </c>
      <c r="G5" s="1">
        <f t="shared" si="2"/>
        <v>0.30933624960962325</v>
      </c>
      <c r="H5" t="s">
        <v>1</v>
      </c>
      <c r="I5" s="1">
        <f t="shared" si="3"/>
        <v>-1.2039728043259361</v>
      </c>
      <c r="J5" t="s">
        <v>2</v>
      </c>
      <c r="K5" s="1">
        <f t="shared" si="4"/>
        <v>1.3498588075760032</v>
      </c>
      <c r="L5" s="2" t="s">
        <v>3</v>
      </c>
    </row>
    <row r="6" spans="1:12">
      <c r="A6">
        <v>0.4</v>
      </c>
      <c r="B6" t="s">
        <v>1</v>
      </c>
      <c r="C6" s="1">
        <f t="shared" si="0"/>
        <v>0.38941834230865052</v>
      </c>
      <c r="D6" t="s">
        <v>1</v>
      </c>
      <c r="E6" s="1">
        <f t="shared" si="1"/>
        <v>0.9210609940028851</v>
      </c>
      <c r="F6" t="s">
        <v>1</v>
      </c>
      <c r="G6" s="1">
        <f t="shared" si="2"/>
        <v>0.42279321873816178</v>
      </c>
      <c r="H6" t="s">
        <v>1</v>
      </c>
      <c r="I6" s="1">
        <f t="shared" si="3"/>
        <v>-0.916290731874155</v>
      </c>
      <c r="J6" t="s">
        <v>2</v>
      </c>
      <c r="K6" s="1">
        <f t="shared" si="4"/>
        <v>1.4918246976412703</v>
      </c>
      <c r="L6" s="2" t="s">
        <v>3</v>
      </c>
    </row>
    <row r="7" spans="1:12">
      <c r="A7">
        <v>0.5</v>
      </c>
      <c r="B7" t="s">
        <v>1</v>
      </c>
      <c r="C7" s="1">
        <f t="shared" si="0"/>
        <v>0.47942553860420301</v>
      </c>
      <c r="D7" t="s">
        <v>1</v>
      </c>
      <c r="E7" s="1">
        <f t="shared" si="1"/>
        <v>0.87758256189037276</v>
      </c>
      <c r="F7" t="s">
        <v>1</v>
      </c>
      <c r="G7" s="1">
        <f t="shared" si="2"/>
        <v>0.54630248984379048</v>
      </c>
      <c r="H7" t="s">
        <v>1</v>
      </c>
      <c r="I7" s="1">
        <f t="shared" si="3"/>
        <v>-0.69314718055994529</v>
      </c>
      <c r="J7" t="s">
        <v>2</v>
      </c>
      <c r="K7" s="1">
        <f t="shared" si="4"/>
        <v>1.6487212707001282</v>
      </c>
      <c r="L7" s="2" t="s">
        <v>3</v>
      </c>
    </row>
    <row r="8" spans="1:12">
      <c r="A8">
        <v>0.6</v>
      </c>
      <c r="B8" t="s">
        <v>1</v>
      </c>
      <c r="C8" s="1">
        <f t="shared" si="0"/>
        <v>0.56464247339503537</v>
      </c>
      <c r="D8" t="s">
        <v>1</v>
      </c>
      <c r="E8" s="1">
        <f t="shared" si="1"/>
        <v>0.82533561490967833</v>
      </c>
      <c r="F8" t="s">
        <v>1</v>
      </c>
      <c r="G8" s="1">
        <f t="shared" si="2"/>
        <v>0.68413680834169233</v>
      </c>
      <c r="H8" t="s">
        <v>1</v>
      </c>
      <c r="I8" s="1">
        <f t="shared" si="3"/>
        <v>-0.51082562376599072</v>
      </c>
      <c r="J8" t="s">
        <v>2</v>
      </c>
      <c r="K8" s="1">
        <f t="shared" si="4"/>
        <v>1.8221188003905089</v>
      </c>
      <c r="L8" s="2" t="s">
        <v>3</v>
      </c>
    </row>
    <row r="9" spans="1:12">
      <c r="A9">
        <v>0.7</v>
      </c>
      <c r="B9" t="s">
        <v>1</v>
      </c>
      <c r="C9" s="1">
        <f t="shared" si="0"/>
        <v>0.64421768723769102</v>
      </c>
      <c r="D9" t="s">
        <v>1</v>
      </c>
      <c r="E9" s="1">
        <f t="shared" si="1"/>
        <v>0.7648421872844885</v>
      </c>
      <c r="F9" t="s">
        <v>1</v>
      </c>
      <c r="G9" s="1">
        <f t="shared" si="2"/>
        <v>0.84228838046307941</v>
      </c>
      <c r="H9" t="s">
        <v>1</v>
      </c>
      <c r="I9" s="1">
        <f t="shared" si="3"/>
        <v>-0.35667494393873245</v>
      </c>
      <c r="J9" t="s">
        <v>2</v>
      </c>
      <c r="K9" s="1">
        <f t="shared" si="4"/>
        <v>2.0137527074704766</v>
      </c>
      <c r="L9" s="2" t="s">
        <v>3</v>
      </c>
    </row>
    <row r="10" spans="1:12">
      <c r="A10">
        <v>0.8</v>
      </c>
      <c r="B10" t="s">
        <v>1</v>
      </c>
      <c r="C10" s="1">
        <f t="shared" si="0"/>
        <v>0.71735609089952279</v>
      </c>
      <c r="D10" t="s">
        <v>1</v>
      </c>
      <c r="E10" s="1">
        <f t="shared" si="1"/>
        <v>0.69670670934716539</v>
      </c>
      <c r="F10" t="s">
        <v>1</v>
      </c>
      <c r="G10" s="1">
        <f t="shared" si="2"/>
        <v>1.0296385570503641</v>
      </c>
      <c r="H10" t="s">
        <v>1</v>
      </c>
      <c r="I10" s="1">
        <f t="shared" si="3"/>
        <v>-0.22314355131420971</v>
      </c>
      <c r="J10" t="s">
        <v>2</v>
      </c>
      <c r="K10" s="1">
        <f t="shared" si="4"/>
        <v>2.2255409284924679</v>
      </c>
      <c r="L10" s="2" t="s">
        <v>3</v>
      </c>
    </row>
    <row r="11" spans="1:12">
      <c r="A11">
        <v>0.9</v>
      </c>
      <c r="B11" t="s">
        <v>1</v>
      </c>
      <c r="C11" s="1">
        <f t="shared" si="0"/>
        <v>0.78332690962748341</v>
      </c>
      <c r="D11" t="s">
        <v>1</v>
      </c>
      <c r="E11" s="1">
        <f t="shared" si="1"/>
        <v>0.62160996827066439</v>
      </c>
      <c r="F11" t="s">
        <v>1</v>
      </c>
      <c r="G11" s="1">
        <f t="shared" si="2"/>
        <v>1.2601582175503392</v>
      </c>
      <c r="H11" t="s">
        <v>1</v>
      </c>
      <c r="I11" s="1">
        <f t="shared" si="3"/>
        <v>-0.10536051565782628</v>
      </c>
      <c r="J11" t="s">
        <v>2</v>
      </c>
      <c r="K11" s="1">
        <f t="shared" si="4"/>
        <v>2.4596031111569499</v>
      </c>
      <c r="L11" s="2" t="s">
        <v>3</v>
      </c>
    </row>
    <row r="12" spans="1:12">
      <c r="A12">
        <v>1</v>
      </c>
      <c r="B12" t="s">
        <v>1</v>
      </c>
      <c r="C12" s="1">
        <f t="shared" si="0"/>
        <v>0.8414709848078965</v>
      </c>
      <c r="D12" t="s">
        <v>1</v>
      </c>
      <c r="E12" s="1">
        <f t="shared" si="1"/>
        <v>0.54030230586813977</v>
      </c>
      <c r="F12" t="s">
        <v>1</v>
      </c>
      <c r="G12" s="1">
        <f t="shared" si="2"/>
        <v>1.5574077246549023</v>
      </c>
      <c r="H12" t="s">
        <v>1</v>
      </c>
      <c r="I12" s="1">
        <f t="shared" si="3"/>
        <v>0</v>
      </c>
      <c r="J12" t="s">
        <v>2</v>
      </c>
      <c r="K12" s="1">
        <f t="shared" si="4"/>
        <v>2.7182818284590451</v>
      </c>
      <c r="L12" s="2" t="s">
        <v>3</v>
      </c>
    </row>
    <row r="13" spans="1:12">
      <c r="A13">
        <v>1.1000000000000001</v>
      </c>
      <c r="B13" t="s">
        <v>1</v>
      </c>
      <c r="C13" s="1">
        <f t="shared" si="0"/>
        <v>0.89120736006143542</v>
      </c>
      <c r="D13" t="s">
        <v>1</v>
      </c>
      <c r="E13" s="1">
        <f t="shared" si="1"/>
        <v>0.45359612142557731</v>
      </c>
      <c r="F13" t="s">
        <v>1</v>
      </c>
      <c r="G13" s="1">
        <f t="shared" si="2"/>
        <v>1.9647596572486523</v>
      </c>
      <c r="H13" t="s">
        <v>1</v>
      </c>
      <c r="I13" s="1">
        <f t="shared" si="3"/>
        <v>9.5310179804324935E-2</v>
      </c>
      <c r="J13" t="s">
        <v>2</v>
      </c>
      <c r="K13" s="1">
        <f t="shared" si="4"/>
        <v>3.0041660239464334</v>
      </c>
      <c r="L13" s="2" t="s">
        <v>3</v>
      </c>
    </row>
    <row r="14" spans="1:12">
      <c r="A14">
        <v>1.2</v>
      </c>
      <c r="B14" t="s">
        <v>1</v>
      </c>
      <c r="C14" s="1">
        <f t="shared" si="0"/>
        <v>0.93203908596722629</v>
      </c>
      <c r="D14" t="s">
        <v>1</v>
      </c>
      <c r="E14" s="1">
        <f t="shared" si="1"/>
        <v>0.36235775447667362</v>
      </c>
      <c r="F14" t="s">
        <v>1</v>
      </c>
      <c r="G14" s="1">
        <f t="shared" si="2"/>
        <v>2.5721516221263188</v>
      </c>
      <c r="H14" t="s">
        <v>1</v>
      </c>
      <c r="I14" s="1">
        <f t="shared" si="3"/>
        <v>0.18232155679395459</v>
      </c>
      <c r="J14" t="s">
        <v>2</v>
      </c>
      <c r="K14" s="1">
        <f t="shared" si="4"/>
        <v>3.3201169227365472</v>
      </c>
      <c r="L14" s="2" t="s">
        <v>3</v>
      </c>
    </row>
    <row r="15" spans="1:12">
      <c r="A15">
        <v>1.3</v>
      </c>
      <c r="B15" t="s">
        <v>1</v>
      </c>
      <c r="C15" s="1">
        <f t="shared" si="0"/>
        <v>0.96355818541719296</v>
      </c>
      <c r="D15" t="s">
        <v>1</v>
      </c>
      <c r="E15" s="1">
        <f t="shared" si="1"/>
        <v>0.26749882862458735</v>
      </c>
      <c r="F15" t="s">
        <v>1</v>
      </c>
      <c r="G15" s="1">
        <f t="shared" si="2"/>
        <v>3.6021024479679786</v>
      </c>
      <c r="H15" t="s">
        <v>1</v>
      </c>
      <c r="I15" s="1">
        <f t="shared" si="3"/>
        <v>0.26236426446749106</v>
      </c>
      <c r="J15" t="s">
        <v>2</v>
      </c>
      <c r="K15" s="1">
        <f t="shared" si="4"/>
        <v>3.6692966676192444</v>
      </c>
      <c r="L15" s="2" t="s">
        <v>3</v>
      </c>
    </row>
    <row r="16" spans="1:12">
      <c r="A16">
        <v>1.4</v>
      </c>
      <c r="B16" t="s">
        <v>1</v>
      </c>
      <c r="C16" s="1">
        <f t="shared" si="0"/>
        <v>0.98544972998846014</v>
      </c>
      <c r="D16" t="s">
        <v>1</v>
      </c>
      <c r="E16" s="1">
        <f t="shared" si="1"/>
        <v>0.16996714290024104</v>
      </c>
      <c r="F16" t="s">
        <v>1</v>
      </c>
      <c r="G16" s="1">
        <f t="shared" si="2"/>
        <v>5.7978837154828868</v>
      </c>
      <c r="H16" t="s">
        <v>1</v>
      </c>
      <c r="I16" s="1">
        <f t="shared" si="3"/>
        <v>0.33647223662121289</v>
      </c>
      <c r="J16" t="s">
        <v>2</v>
      </c>
      <c r="K16" s="1">
        <f t="shared" si="4"/>
        <v>4.0551999668446745</v>
      </c>
      <c r="L16" s="2" t="s">
        <v>3</v>
      </c>
    </row>
    <row r="17" spans="1:12">
      <c r="A17">
        <v>1.5</v>
      </c>
      <c r="B17" t="s">
        <v>1</v>
      </c>
      <c r="C17" s="1">
        <f t="shared" si="0"/>
        <v>0.99749498660405445</v>
      </c>
      <c r="D17" t="s">
        <v>1</v>
      </c>
      <c r="E17" s="1">
        <f t="shared" si="1"/>
        <v>7.0737201667702906E-2</v>
      </c>
      <c r="F17" t="s">
        <v>1</v>
      </c>
      <c r="G17" s="1">
        <f t="shared" si="2"/>
        <v>14.101419947171719</v>
      </c>
      <c r="H17" t="s">
        <v>1</v>
      </c>
      <c r="I17" s="1">
        <f t="shared" si="3"/>
        <v>0.40546510810816438</v>
      </c>
      <c r="J17" t="s">
        <v>2</v>
      </c>
      <c r="K17" s="1">
        <f t="shared" si="4"/>
        <v>4.4816890703380645</v>
      </c>
      <c r="L17" s="2" t="s">
        <v>3</v>
      </c>
    </row>
    <row r="18" spans="1:12">
      <c r="A18">
        <v>1.6</v>
      </c>
      <c r="B18" t="s">
        <v>1</v>
      </c>
      <c r="C18" s="1">
        <f t="shared" si="0"/>
        <v>0.99957360304150511</v>
      </c>
      <c r="D18" t="s">
        <v>1</v>
      </c>
      <c r="E18" s="1">
        <f t="shared" si="1"/>
        <v>-2.9199522301288815E-2</v>
      </c>
      <c r="F18" t="s">
        <v>1</v>
      </c>
      <c r="G18" s="1">
        <f t="shared" si="2"/>
        <v>-34.232532735557314</v>
      </c>
      <c r="H18" t="s">
        <v>1</v>
      </c>
      <c r="I18" s="1">
        <f t="shared" si="3"/>
        <v>0.47000362924573563</v>
      </c>
      <c r="J18" t="s">
        <v>2</v>
      </c>
      <c r="K18" s="1">
        <f t="shared" si="4"/>
        <v>4.9530324243951149</v>
      </c>
      <c r="L18" s="2" t="s">
        <v>3</v>
      </c>
    </row>
    <row r="19" spans="1:12">
      <c r="A19">
        <v>1.7</v>
      </c>
      <c r="B19" t="s">
        <v>1</v>
      </c>
      <c r="C19" s="1">
        <f t="shared" si="0"/>
        <v>0.99166481045246857</v>
      </c>
      <c r="D19" t="s">
        <v>1</v>
      </c>
      <c r="E19" s="1">
        <f t="shared" si="1"/>
        <v>-0.12884449429552464</v>
      </c>
      <c r="F19" t="s">
        <v>1</v>
      </c>
      <c r="G19" s="1">
        <f t="shared" si="2"/>
        <v>-7.6966021394591611</v>
      </c>
      <c r="H19" t="s">
        <v>1</v>
      </c>
      <c r="I19" s="1">
        <f t="shared" si="3"/>
        <v>0.53062825106217038</v>
      </c>
      <c r="J19" t="s">
        <v>2</v>
      </c>
      <c r="K19" s="1">
        <f t="shared" si="4"/>
        <v>5.4739473917271999</v>
      </c>
      <c r="L19" s="2" t="s">
        <v>3</v>
      </c>
    </row>
    <row r="20" spans="1:12">
      <c r="A20">
        <v>1.8</v>
      </c>
      <c r="B20" t="s">
        <v>1</v>
      </c>
      <c r="C20" s="1">
        <f t="shared" si="0"/>
        <v>0.97384763087819515</v>
      </c>
      <c r="D20" t="s">
        <v>1</v>
      </c>
      <c r="E20" s="1">
        <f t="shared" si="1"/>
        <v>-0.22720209469308711</v>
      </c>
      <c r="F20" t="s">
        <v>1</v>
      </c>
      <c r="G20" s="1">
        <f t="shared" si="2"/>
        <v>-4.2862616746280624</v>
      </c>
      <c r="H20" t="s">
        <v>1</v>
      </c>
      <c r="I20" s="1">
        <f t="shared" si="3"/>
        <v>0.58778666490211906</v>
      </c>
      <c r="J20" t="s">
        <v>2</v>
      </c>
      <c r="K20" s="1">
        <f t="shared" si="4"/>
        <v>6.0496474644129465</v>
      </c>
      <c r="L20" s="2" t="s">
        <v>3</v>
      </c>
    </row>
    <row r="21" spans="1:12">
      <c r="A21">
        <v>1.9</v>
      </c>
      <c r="B21" t="s">
        <v>1</v>
      </c>
      <c r="C21" s="1">
        <f t="shared" si="0"/>
        <v>0.94630008768741447</v>
      </c>
      <c r="D21" t="s">
        <v>1</v>
      </c>
      <c r="E21" s="1">
        <f t="shared" si="1"/>
        <v>-0.32328956686350335</v>
      </c>
      <c r="F21" t="s">
        <v>1</v>
      </c>
      <c r="G21" s="1">
        <f t="shared" si="2"/>
        <v>-2.9270975146777736</v>
      </c>
      <c r="H21" t="s">
        <v>1</v>
      </c>
      <c r="I21" s="1">
        <f t="shared" si="3"/>
        <v>0.64185388617239469</v>
      </c>
      <c r="J21" t="s">
        <v>2</v>
      </c>
      <c r="K21" s="1">
        <f t="shared" si="4"/>
        <v>6.6858944422792685</v>
      </c>
      <c r="L21" s="2" t="s">
        <v>3</v>
      </c>
    </row>
    <row r="22" spans="1:12">
      <c r="A22">
        <v>2</v>
      </c>
      <c r="B22" t="s">
        <v>1</v>
      </c>
      <c r="C22" s="1">
        <f t="shared" si="0"/>
        <v>0.90929742682568171</v>
      </c>
      <c r="D22" t="s">
        <v>1</v>
      </c>
      <c r="E22" s="1">
        <f t="shared" si="1"/>
        <v>-0.41614683654714241</v>
      </c>
      <c r="F22" t="s">
        <v>1</v>
      </c>
      <c r="G22" s="1">
        <f t="shared" si="2"/>
        <v>-2.1850398632615189</v>
      </c>
      <c r="H22" t="s">
        <v>1</v>
      </c>
      <c r="I22" s="1">
        <f t="shared" si="3"/>
        <v>0.69314718055994529</v>
      </c>
      <c r="J22" t="s">
        <v>2</v>
      </c>
      <c r="K22" s="1">
        <f t="shared" si="4"/>
        <v>7.3890560989306504</v>
      </c>
      <c r="L22" s="2" t="s">
        <v>3</v>
      </c>
    </row>
    <row r="23" spans="1:12">
      <c r="A23">
        <v>2.1</v>
      </c>
      <c r="B23" t="s">
        <v>1</v>
      </c>
      <c r="C23" s="1">
        <f t="shared" si="0"/>
        <v>0.86320936664887371</v>
      </c>
      <c r="D23" t="s">
        <v>1</v>
      </c>
      <c r="E23" s="1">
        <f t="shared" si="1"/>
        <v>-0.50484610459985757</v>
      </c>
      <c r="F23" t="s">
        <v>1</v>
      </c>
      <c r="G23" s="1">
        <f t="shared" si="2"/>
        <v>-1.7098465429045073</v>
      </c>
      <c r="H23" t="s">
        <v>1</v>
      </c>
      <c r="I23" s="1">
        <f t="shared" si="3"/>
        <v>0.74193734472937733</v>
      </c>
      <c r="J23" t="s">
        <v>2</v>
      </c>
      <c r="K23" s="1">
        <f t="shared" si="4"/>
        <v>8.1661699125676517</v>
      </c>
      <c r="L23" s="2" t="s">
        <v>3</v>
      </c>
    </row>
    <row r="24" spans="1:12">
      <c r="A24">
        <v>2.2000000000000002</v>
      </c>
      <c r="B24" t="s">
        <v>1</v>
      </c>
      <c r="C24" s="1">
        <f t="shared" si="0"/>
        <v>0.80849640381959009</v>
      </c>
      <c r="D24" t="s">
        <v>1</v>
      </c>
      <c r="E24" s="1">
        <f t="shared" si="1"/>
        <v>-0.58850111725534582</v>
      </c>
      <c r="F24" t="s">
        <v>1</v>
      </c>
      <c r="G24" s="1">
        <f t="shared" si="2"/>
        <v>-1.3738230567687946</v>
      </c>
      <c r="H24" t="s">
        <v>1</v>
      </c>
      <c r="I24" s="1">
        <f t="shared" si="3"/>
        <v>0.78845736036427028</v>
      </c>
      <c r="J24" t="s">
        <v>2</v>
      </c>
      <c r="K24" s="1">
        <f t="shared" si="4"/>
        <v>9.025013499434122</v>
      </c>
      <c r="L24" s="2" t="s">
        <v>3</v>
      </c>
    </row>
    <row r="25" spans="1:12">
      <c r="A25">
        <v>2.2999999999999998</v>
      </c>
      <c r="B25" t="s">
        <v>1</v>
      </c>
      <c r="C25" s="1">
        <f t="shared" si="0"/>
        <v>0.74570521217672026</v>
      </c>
      <c r="D25" t="s">
        <v>1</v>
      </c>
      <c r="E25" s="1">
        <f t="shared" si="1"/>
        <v>-0.6662760212798241</v>
      </c>
      <c r="F25" t="s">
        <v>1</v>
      </c>
      <c r="G25" s="1">
        <f t="shared" si="2"/>
        <v>-1.1192136417341325</v>
      </c>
      <c r="H25" t="s">
        <v>1</v>
      </c>
      <c r="I25" s="1">
        <f t="shared" si="3"/>
        <v>0.83290912293510388</v>
      </c>
      <c r="J25" t="s">
        <v>2</v>
      </c>
      <c r="K25" s="1">
        <f t="shared" si="4"/>
        <v>9.9741824548147182</v>
      </c>
      <c r="L25" s="2" t="s">
        <v>3</v>
      </c>
    </row>
    <row r="26" spans="1:12">
      <c r="A26">
        <v>2.4</v>
      </c>
      <c r="B26" t="s">
        <v>1</v>
      </c>
      <c r="C26" s="1">
        <f t="shared" si="0"/>
        <v>0.67546318055115095</v>
      </c>
      <c r="D26" t="s">
        <v>1</v>
      </c>
      <c r="E26" s="1">
        <f t="shared" si="1"/>
        <v>-0.73739371554124544</v>
      </c>
      <c r="F26" t="s">
        <v>1</v>
      </c>
      <c r="G26" s="1">
        <f t="shared" si="2"/>
        <v>-0.9160142896734107</v>
      </c>
      <c r="H26" t="s">
        <v>1</v>
      </c>
      <c r="I26" s="1">
        <f t="shared" si="3"/>
        <v>0.87546873735389985</v>
      </c>
      <c r="J26" t="s">
        <v>2</v>
      </c>
      <c r="K26" s="1">
        <f t="shared" si="4"/>
        <v>11.023176380641601</v>
      </c>
      <c r="L26" s="2" t="s">
        <v>3</v>
      </c>
    </row>
    <row r="27" spans="1:12">
      <c r="A27">
        <v>2.5</v>
      </c>
      <c r="B27" t="s">
        <v>1</v>
      </c>
      <c r="C27" s="1">
        <f t="shared" si="0"/>
        <v>0.59847214410395655</v>
      </c>
      <c r="D27" t="s">
        <v>1</v>
      </c>
      <c r="E27" s="1">
        <f t="shared" si="1"/>
        <v>-0.8011436155469337</v>
      </c>
      <c r="F27" t="s">
        <v>1</v>
      </c>
      <c r="G27" s="1">
        <f t="shared" si="2"/>
        <v>-0.74702229723866032</v>
      </c>
      <c r="H27" t="s">
        <v>1</v>
      </c>
      <c r="I27" s="1">
        <f t="shared" si="3"/>
        <v>0.91629073187415511</v>
      </c>
      <c r="J27" t="s">
        <v>2</v>
      </c>
      <c r="K27" s="1">
        <f t="shared" si="4"/>
        <v>12.182493960703473</v>
      </c>
      <c r="L27" s="2" t="s">
        <v>3</v>
      </c>
    </row>
    <row r="28" spans="1:12">
      <c r="A28">
        <v>2.6</v>
      </c>
      <c r="B28" t="s">
        <v>1</v>
      </c>
      <c r="C28" s="1">
        <f t="shared" si="0"/>
        <v>0.51550137182146416</v>
      </c>
      <c r="D28" t="s">
        <v>1</v>
      </c>
      <c r="E28" s="1">
        <f t="shared" si="1"/>
        <v>-0.85688875336894732</v>
      </c>
      <c r="F28" t="s">
        <v>1</v>
      </c>
      <c r="G28" s="1">
        <f t="shared" si="2"/>
        <v>-0.60159661308975865</v>
      </c>
      <c r="H28" t="s">
        <v>1</v>
      </c>
      <c r="I28" s="1">
        <f t="shared" si="3"/>
        <v>0.95551144502743635</v>
      </c>
      <c r="J28" t="s">
        <v>2</v>
      </c>
      <c r="K28" s="1">
        <f t="shared" si="4"/>
        <v>13.463738035001692</v>
      </c>
      <c r="L28" s="2" t="s">
        <v>3</v>
      </c>
    </row>
    <row r="29" spans="1:12">
      <c r="A29">
        <v>2.7</v>
      </c>
      <c r="B29" t="s">
        <v>1</v>
      </c>
      <c r="C29" s="1">
        <f t="shared" si="0"/>
        <v>0.42737988023382978</v>
      </c>
      <c r="D29" t="s">
        <v>1</v>
      </c>
      <c r="E29" s="1">
        <f t="shared" si="1"/>
        <v>-0.90407214201706121</v>
      </c>
      <c r="F29" t="s">
        <v>1</v>
      </c>
      <c r="G29" s="1">
        <f t="shared" si="2"/>
        <v>-0.47272762910303728</v>
      </c>
      <c r="H29" t="s">
        <v>1</v>
      </c>
      <c r="I29" s="1">
        <f t="shared" si="3"/>
        <v>0.99325177301028345</v>
      </c>
      <c r="J29" t="s">
        <v>2</v>
      </c>
      <c r="K29" s="1">
        <f t="shared" si="4"/>
        <v>14.879731724872837</v>
      </c>
      <c r="L29" s="2" t="s">
        <v>3</v>
      </c>
    </row>
    <row r="30" spans="1:12">
      <c r="A30">
        <v>2.8</v>
      </c>
      <c r="B30" t="s">
        <v>1</v>
      </c>
      <c r="C30" s="1">
        <f t="shared" si="0"/>
        <v>0.33498815015590511</v>
      </c>
      <c r="D30" t="s">
        <v>1</v>
      </c>
      <c r="E30" s="1">
        <f t="shared" si="1"/>
        <v>-0.94222234066865806</v>
      </c>
      <c r="F30" t="s">
        <v>1</v>
      </c>
      <c r="G30" s="1">
        <f t="shared" si="2"/>
        <v>-0.35552983165117608</v>
      </c>
      <c r="H30" t="s">
        <v>1</v>
      </c>
      <c r="I30" s="1">
        <f t="shared" si="3"/>
        <v>1.0296194171811581</v>
      </c>
      <c r="J30" t="s">
        <v>2</v>
      </c>
      <c r="K30" s="1">
        <f t="shared" si="4"/>
        <v>16.444646771097048</v>
      </c>
      <c r="L30" s="2" t="s">
        <v>3</v>
      </c>
    </row>
    <row r="31" spans="1:12">
      <c r="A31">
        <v>2.9</v>
      </c>
      <c r="B31" t="s">
        <v>1</v>
      </c>
      <c r="C31" s="1">
        <f t="shared" si="0"/>
        <v>0.23924932921398243</v>
      </c>
      <c r="D31" t="s">
        <v>1</v>
      </c>
      <c r="E31" s="1">
        <f t="shared" si="1"/>
        <v>-0.97095816514959055</v>
      </c>
      <c r="F31" t="s">
        <v>1</v>
      </c>
      <c r="G31" s="1">
        <f t="shared" si="2"/>
        <v>-0.24640539397196634</v>
      </c>
      <c r="H31" t="s">
        <v>1</v>
      </c>
      <c r="I31" s="1">
        <f t="shared" si="3"/>
        <v>1.0647107369924282</v>
      </c>
      <c r="J31" t="s">
        <v>2</v>
      </c>
      <c r="K31" s="1">
        <f t="shared" si="4"/>
        <v>18.17414536944306</v>
      </c>
      <c r="L31" s="2" t="s">
        <v>3</v>
      </c>
    </row>
    <row r="32" spans="1:12">
      <c r="A32">
        <v>3</v>
      </c>
      <c r="B32" t="s">
        <v>1</v>
      </c>
      <c r="C32" s="1">
        <f t="shared" si="0"/>
        <v>0.14112000805986721</v>
      </c>
      <c r="D32" t="s">
        <v>1</v>
      </c>
      <c r="E32" s="1">
        <f t="shared" si="1"/>
        <v>-0.98999249660044542</v>
      </c>
      <c r="F32" t="s">
        <v>1</v>
      </c>
      <c r="G32" s="1">
        <f t="shared" si="2"/>
        <v>-0.1425465430742778</v>
      </c>
      <c r="H32" t="s">
        <v>1</v>
      </c>
      <c r="I32" s="1">
        <f t="shared" si="3"/>
        <v>1.0986122886681098</v>
      </c>
      <c r="J32" t="s">
        <v>2</v>
      </c>
      <c r="K32" s="1">
        <f t="shared" si="4"/>
        <v>20.085536923187668</v>
      </c>
      <c r="L32" s="2" t="s">
        <v>3</v>
      </c>
    </row>
    <row r="33" spans="1:12">
      <c r="A33">
        <v>3.1</v>
      </c>
      <c r="B33" t="s">
        <v>1</v>
      </c>
      <c r="C33" s="1">
        <f t="shared" si="0"/>
        <v>4.1580662433290491E-2</v>
      </c>
      <c r="D33" t="s">
        <v>1</v>
      </c>
      <c r="E33" s="1">
        <f t="shared" si="1"/>
        <v>-0.99913515027327948</v>
      </c>
      <c r="F33" t="s">
        <v>1</v>
      </c>
      <c r="G33" s="1">
        <f t="shared" si="2"/>
        <v>-4.1616654585635904E-2</v>
      </c>
      <c r="H33" t="s">
        <v>1</v>
      </c>
      <c r="I33" s="1">
        <f t="shared" si="3"/>
        <v>1.1314021114911006</v>
      </c>
      <c r="J33" t="s">
        <v>2</v>
      </c>
      <c r="K33" s="1">
        <f t="shared" si="4"/>
        <v>22.197951281441636</v>
      </c>
      <c r="L33" s="2" t="s">
        <v>3</v>
      </c>
    </row>
  </sheetData>
  <hyperlinks>
    <hyperlink ref="L2" r:id="rId1"/>
    <hyperlink ref="L3:L33" r:id="rId2" display="\\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3"/>
  <sheetViews>
    <sheetView workbookViewId="0">
      <selection activeCell="N19" sqref="N19"/>
    </sheetView>
  </sheetViews>
  <sheetFormatPr defaultRowHeight="14.4"/>
  <sheetData>
    <row r="1" spans="1:2">
      <c r="A1" t="s">
        <v>4</v>
      </c>
      <c r="B1" t="s">
        <v>5</v>
      </c>
    </row>
    <row r="2" spans="1:2">
      <c r="A2">
        <v>0</v>
      </c>
      <c r="B2">
        <f>EXP(A2)</f>
        <v>1</v>
      </c>
    </row>
    <row r="3" spans="1:2">
      <c r="A3">
        <v>0.1</v>
      </c>
      <c r="B3">
        <f t="shared" ref="B3:B33" si="0">EXP(A3)</f>
        <v>1.1051709180756477</v>
      </c>
    </row>
    <row r="4" spans="1:2">
      <c r="A4">
        <v>0.2</v>
      </c>
      <c r="B4">
        <f t="shared" si="0"/>
        <v>1.2214027581601699</v>
      </c>
    </row>
    <row r="5" spans="1:2">
      <c r="A5">
        <v>0.3</v>
      </c>
      <c r="B5">
        <f t="shared" si="0"/>
        <v>1.3498588075760032</v>
      </c>
    </row>
    <row r="6" spans="1:2">
      <c r="A6">
        <v>0.4</v>
      </c>
      <c r="B6">
        <f t="shared" si="0"/>
        <v>1.4918246976412703</v>
      </c>
    </row>
    <row r="7" spans="1:2">
      <c r="A7">
        <v>0.5</v>
      </c>
      <c r="B7">
        <f t="shared" si="0"/>
        <v>1.6487212707001282</v>
      </c>
    </row>
    <row r="8" spans="1:2">
      <c r="A8">
        <v>0.6</v>
      </c>
      <c r="B8">
        <f t="shared" si="0"/>
        <v>1.8221188003905089</v>
      </c>
    </row>
    <row r="9" spans="1:2">
      <c r="A9">
        <v>0.7</v>
      </c>
      <c r="B9">
        <f t="shared" si="0"/>
        <v>2.0137527074704766</v>
      </c>
    </row>
    <row r="10" spans="1:2">
      <c r="A10">
        <v>0.8</v>
      </c>
      <c r="B10">
        <f t="shared" si="0"/>
        <v>2.2255409284924679</v>
      </c>
    </row>
    <row r="11" spans="1:2">
      <c r="A11">
        <v>0.9</v>
      </c>
      <c r="B11">
        <f t="shared" si="0"/>
        <v>2.4596031111569499</v>
      </c>
    </row>
    <row r="12" spans="1:2">
      <c r="A12">
        <v>1</v>
      </c>
      <c r="B12">
        <f t="shared" si="0"/>
        <v>2.7182818284590451</v>
      </c>
    </row>
    <row r="13" spans="1:2">
      <c r="A13">
        <v>1.1000000000000001</v>
      </c>
      <c r="B13">
        <f t="shared" si="0"/>
        <v>3.0041660239464334</v>
      </c>
    </row>
    <row r="14" spans="1:2">
      <c r="A14">
        <v>1.2</v>
      </c>
      <c r="B14">
        <f t="shared" si="0"/>
        <v>3.3201169227365472</v>
      </c>
    </row>
    <row r="15" spans="1:2">
      <c r="A15">
        <v>1.3</v>
      </c>
      <c r="B15">
        <f t="shared" si="0"/>
        <v>3.6692966676192444</v>
      </c>
    </row>
    <row r="16" spans="1:2">
      <c r="A16">
        <v>1.4</v>
      </c>
      <c r="B16">
        <f t="shared" si="0"/>
        <v>4.0551999668446745</v>
      </c>
    </row>
    <row r="17" spans="1:2">
      <c r="A17">
        <v>1.5</v>
      </c>
      <c r="B17">
        <f t="shared" si="0"/>
        <v>4.4816890703380645</v>
      </c>
    </row>
    <row r="18" spans="1:2">
      <c r="A18">
        <v>1.6</v>
      </c>
      <c r="B18">
        <f t="shared" si="0"/>
        <v>4.9530324243951149</v>
      </c>
    </row>
    <row r="19" spans="1:2">
      <c r="A19">
        <v>1.7</v>
      </c>
      <c r="B19">
        <f t="shared" si="0"/>
        <v>5.4739473917271999</v>
      </c>
    </row>
    <row r="20" spans="1:2">
      <c r="A20">
        <v>1.8</v>
      </c>
      <c r="B20">
        <f t="shared" si="0"/>
        <v>6.0496474644129465</v>
      </c>
    </row>
    <row r="21" spans="1:2">
      <c r="A21">
        <v>1.9</v>
      </c>
      <c r="B21">
        <f t="shared" si="0"/>
        <v>6.6858944422792685</v>
      </c>
    </row>
    <row r="22" spans="1:2">
      <c r="A22">
        <v>2</v>
      </c>
      <c r="B22">
        <f t="shared" si="0"/>
        <v>7.3890560989306504</v>
      </c>
    </row>
    <row r="23" spans="1:2">
      <c r="A23">
        <v>2.1</v>
      </c>
      <c r="B23">
        <f t="shared" si="0"/>
        <v>8.1661699125676517</v>
      </c>
    </row>
    <row r="24" spans="1:2">
      <c r="A24">
        <v>2.2000000000000002</v>
      </c>
      <c r="B24">
        <f t="shared" si="0"/>
        <v>9.025013499434122</v>
      </c>
    </row>
    <row r="25" spans="1:2">
      <c r="A25">
        <v>2.2999999999999998</v>
      </c>
      <c r="B25">
        <f t="shared" si="0"/>
        <v>9.9741824548147182</v>
      </c>
    </row>
    <row r="26" spans="1:2">
      <c r="A26">
        <v>2.4</v>
      </c>
      <c r="B26">
        <f t="shared" si="0"/>
        <v>11.023176380641601</v>
      </c>
    </row>
    <row r="27" spans="1:2">
      <c r="A27">
        <v>2.5</v>
      </c>
      <c r="B27">
        <f t="shared" si="0"/>
        <v>12.182493960703473</v>
      </c>
    </row>
    <row r="28" spans="1:2">
      <c r="A28">
        <v>2.6</v>
      </c>
      <c r="B28">
        <f t="shared" si="0"/>
        <v>13.463738035001692</v>
      </c>
    </row>
    <row r="29" spans="1:2">
      <c r="A29">
        <v>2.7</v>
      </c>
      <c r="B29">
        <f t="shared" si="0"/>
        <v>14.879731724872837</v>
      </c>
    </row>
    <row r="30" spans="1:2">
      <c r="A30">
        <v>2.8</v>
      </c>
      <c r="B30">
        <f t="shared" si="0"/>
        <v>16.444646771097048</v>
      </c>
    </row>
    <row r="31" spans="1:2">
      <c r="A31">
        <v>2.9</v>
      </c>
      <c r="B31">
        <f t="shared" si="0"/>
        <v>18.17414536944306</v>
      </c>
    </row>
    <row r="32" spans="1:2">
      <c r="A32">
        <v>3</v>
      </c>
      <c r="B32">
        <f t="shared" si="0"/>
        <v>20.085536923187668</v>
      </c>
    </row>
    <row r="33" spans="1:2">
      <c r="A33">
        <v>3.1</v>
      </c>
      <c r="B33">
        <f t="shared" si="0"/>
        <v>22.197951281441636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sqref="A1:B9"/>
    </sheetView>
  </sheetViews>
  <sheetFormatPr defaultRowHeight="14.4"/>
  <sheetData>
    <row r="1" spans="1:2">
      <c r="A1" t="s">
        <v>11</v>
      </c>
      <c r="B1" t="s">
        <v>12</v>
      </c>
    </row>
    <row r="2" spans="1:2">
      <c r="A2" s="3">
        <v>50</v>
      </c>
      <c r="B2" s="4">
        <v>24.439482887834124</v>
      </c>
    </row>
    <row r="3" spans="1:2">
      <c r="A3" s="3">
        <v>100</v>
      </c>
      <c r="B3" s="4">
        <v>23.649331128814069</v>
      </c>
    </row>
    <row r="4" spans="1:2">
      <c r="A4" s="3">
        <v>150</v>
      </c>
      <c r="B4" s="4">
        <v>22.644832769635475</v>
      </c>
    </row>
    <row r="5" spans="1:2">
      <c r="A5" s="3">
        <v>200</v>
      </c>
      <c r="B5" s="4">
        <v>22.436206466627876</v>
      </c>
    </row>
    <row r="6" spans="1:2">
      <c r="A6" s="3">
        <v>250</v>
      </c>
      <c r="B6" s="4">
        <v>22.313886173971881</v>
      </c>
    </row>
    <row r="7" spans="1:2">
      <c r="A7" s="3">
        <v>300</v>
      </c>
      <c r="B7" s="4">
        <v>22.251978891820581</v>
      </c>
    </row>
    <row r="8" spans="1:2">
      <c r="A8" s="3">
        <v>350</v>
      </c>
      <c r="B8" s="4">
        <v>21.235057868371047</v>
      </c>
    </row>
    <row r="9" spans="1:2">
      <c r="A9" s="3">
        <v>400</v>
      </c>
      <c r="B9" s="4">
        <v>21.670956041108905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sqref="A1:B9"/>
    </sheetView>
  </sheetViews>
  <sheetFormatPr defaultRowHeight="14.4"/>
  <sheetData>
    <row r="1" spans="1:2">
      <c r="A1" t="s">
        <v>11</v>
      </c>
      <c r="B1" t="s">
        <v>12</v>
      </c>
    </row>
    <row r="2" spans="1:2">
      <c r="A2" s="3">
        <v>50</v>
      </c>
      <c r="B2" s="4">
        <v>24.439482887834124</v>
      </c>
    </row>
    <row r="3" spans="1:2">
      <c r="A3" s="3">
        <v>100</v>
      </c>
      <c r="B3" s="4">
        <v>23.649331128814069</v>
      </c>
    </row>
    <row r="4" spans="1:2">
      <c r="A4" s="3">
        <v>150</v>
      </c>
      <c r="B4" s="4">
        <v>22.644832769635475</v>
      </c>
    </row>
    <row r="5" spans="1:2">
      <c r="A5" s="3">
        <v>200</v>
      </c>
      <c r="B5" s="4">
        <v>22.436206466627876</v>
      </c>
    </row>
    <row r="6" spans="1:2">
      <c r="A6" s="3">
        <v>250</v>
      </c>
      <c r="B6" s="4">
        <v>22.313886173971881</v>
      </c>
    </row>
    <row r="7" spans="1:2">
      <c r="A7" s="3">
        <v>300</v>
      </c>
      <c r="B7" s="4">
        <v>22.251978891820581</v>
      </c>
    </row>
    <row r="8" spans="1:2">
      <c r="A8" s="3">
        <v>350</v>
      </c>
      <c r="B8" s="4">
        <v>21.235057868371047</v>
      </c>
    </row>
    <row r="9" spans="1:2">
      <c r="A9" s="3">
        <v>400</v>
      </c>
      <c r="B9" s="4">
        <v>21.670956041108905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FuntionTable</vt:lpstr>
      <vt:lpstr>LinearExp</vt:lpstr>
      <vt:lpstr>Sheet4</vt:lpstr>
      <vt:lpstr>With 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jmccarthy</dc:creator>
  <cp:lastModifiedBy>jmccarthy</cp:lastModifiedBy>
  <dcterms:created xsi:type="dcterms:W3CDTF">2013-09-06T20:34:05Z</dcterms:created>
  <dcterms:modified xsi:type="dcterms:W3CDTF">2013-09-10T19:48:14Z</dcterms:modified>
</cp:coreProperties>
</file>