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8" windowWidth="14928" windowHeight="9888" activeTab="0"/>
  </bookViews>
  <sheets>
    <sheet name="reg3" sheetId="1" r:id="rId1"/>
  </sheets>
  <definedNames/>
  <calcPr fullCalcOnLoad="1"/>
</workbook>
</file>

<file path=xl/sharedStrings.xml><?xml version="1.0" encoding="utf-8"?>
<sst xmlns="http://schemas.openxmlformats.org/spreadsheetml/2006/main" count="69" uniqueCount="62">
  <si>
    <t>Example of a regression on three variables</t>
  </si>
  <si>
    <t>Obs</t>
  </si>
  <si>
    <t>(Y)</t>
  </si>
  <si>
    <t>(X1)</t>
  </si>
  <si>
    <t>(X2)</t>
  </si>
  <si>
    <t>(X3)</t>
  </si>
  <si>
    <t>Distance</t>
  </si>
  <si>
    <t>Temp</t>
  </si>
  <si>
    <t>Weight</t>
  </si>
  <si>
    <t>Fuel</t>
  </si>
  <si>
    <t>Air</t>
  </si>
  <si>
    <t>Correlation Coefficients: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</si>
  <si>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</si>
  <si>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</si>
  <si>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</si>
  <si>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</si>
  <si>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</si>
  <si>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</si>
  <si>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</si>
  <si>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</si>
  <si>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</si>
  <si>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</si>
  <si>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</si>
  <si>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</si>
  <si>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</si>
  <si>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</si>
  <si>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</si>
  <si>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</si>
  <si>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</si>
  <si>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</si>
  <si>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</si>
  <si>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</si>
  <si>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</si>
  <si>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</si>
  <si>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</si>
  <si>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</si>
  <si>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</si>
  <si>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</si>
  <si>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(Y)</t>
  </si>
  <si>
    <t>Residuals</t>
  </si>
  <si>
    <t>Standard Residuals</t>
  </si>
  <si>
    <t>Fuel Temp</t>
  </si>
  <si>
    <t>Fuel Weight</t>
  </si>
  <si>
    <t>Air Temp</t>
  </si>
  <si>
    <t>Conclusions:</t>
  </si>
  <si>
    <t>`Fuel Weight' seems most strongly correlated with Distance.</t>
  </si>
  <si>
    <t>`Fuel Weight' and `Fuel Temp' are highly correlated: The regression may have</t>
  </si>
  <si>
    <t>difficulties separating their contributions to the regression.</t>
  </si>
  <si>
    <t>`Air Temp' is weakly correlated with `Fuel Weight' and `Fuel Temp', but</t>
  </si>
  <si>
    <t>is also weakly correlated with `Distance'.</t>
  </si>
  <si>
    <t>All three Residual Plots seem normal (OK):</t>
  </si>
  <si>
    <t>Distance (Y)</t>
  </si>
  <si>
    <t>Notes:</t>
  </si>
  <si>
    <t>F has 3 degrees of freedom in the numerator (from MSRegression)</t>
  </si>
  <si>
    <t>and 16 degrees of freedom in the denominator (from MSResidual).</t>
  </si>
  <si>
    <t>R^2=0.7927, so that the covariates `explain' most of the dependent variable Y.</t>
  </si>
  <si>
    <t>`Signif F' = Pr(F(3,16)&gt;=20.3996) .</t>
  </si>
  <si>
    <t>In the ANOVA table, MS=SS/df and F=MSRegression/MSResidual .</t>
  </si>
  <si>
    <t>The confidence intervals in the Coefficient table are Student-t</t>
  </si>
  <si>
    <t>The t-tests in the Coefficient table have have 16 degrees of freedom,</t>
  </si>
  <si>
    <t>since the denominator has Root(MSError), which has df=16 .</t>
  </si>
  <si>
    <t>confidence intervals with 16 degrees of freedom.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</si>
</sst>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</numFmts>
  <fonts count="1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2"/>
    </font>
    <font>
      <sz val="9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indent="2"/>
    </xf>
    <xf numFmtId="165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(X1)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reg3!$C$6:$C$25</c:f>
              <c:numCache/>
            </c:numRef>
          </c:xVal>
          <c:yVal>
            <c:numRef>
              <c:f>reg3!$D$57:$D$76</c:f>
              <c:numCache/>
            </c:numRef>
          </c:yVal>
          <c:smooth val="0"/>
        </c:ser>
        <c:axId val="52029349"/>
        <c:axId val="65610958"/>
      </c:scatterChart>
      <c:val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(X1)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10958"/>
        <c:crosses val="autoZero"/>
        <c:crossBetween val="midCat"/>
        <c:dispUnits/>
      </c:val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029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(X2)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reg3!$D$6:$D$25</c:f>
              <c:numCache/>
            </c:numRef>
          </c:xVal>
          <c:yVal>
            <c:numRef>
              <c:f>reg3!$D$57:$D$76</c:f>
              <c:numCache/>
            </c:numRef>
          </c:yVal>
          <c:smooth val="0"/>
        </c:ser>
        <c:axId val="53627711"/>
        <c:axId val="12887352"/>
      </c:scatterChart>
      <c:val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(X2)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87352"/>
        <c:crosses val="autoZero"/>
        <c:crossBetween val="midCat"/>
        <c:dispUnits/>
      </c:valAx>
      <c:valAx>
        <c:axId val="1288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277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(X3)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reg3!$E$6:$E$25</c:f>
              <c:numCache/>
            </c:numRef>
          </c:xVal>
          <c:yVal>
            <c:numRef>
              <c:f>reg3!$D$57:$D$76</c:f>
              <c:numCache/>
            </c:numRef>
          </c:yVal>
          <c:smooth val="0"/>
        </c:ser>
        <c:axId val="48877305"/>
        <c:axId val="37242562"/>
      </c:scatterChart>
      <c:val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(X3)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42562"/>
        <c:crosses val="autoZero"/>
        <c:crossBetween val="midCat"/>
        <c:dispUnits/>
      </c:val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773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57</xdr:row>
      <xdr:rowOff>85725</xdr:rowOff>
    </xdr:from>
    <xdr:to>
      <xdr:col>9</xdr:col>
      <xdr:colOff>485775</xdr:colOff>
      <xdr:row>67</xdr:row>
      <xdr:rowOff>95250</xdr:rowOff>
    </xdr:to>
    <xdr:graphicFrame>
      <xdr:nvGraphicFramePr>
        <xdr:cNvPr id="1" name="Chart 1"/>
        <xdr:cNvGraphicFramePr/>
      </xdr:nvGraphicFramePr>
      <xdr:xfrm>
        <a:off x="5257800" y="9401175"/>
        <a:ext cx="32004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59</xdr:row>
      <xdr:rowOff>123825</xdr:rowOff>
    </xdr:from>
    <xdr:to>
      <xdr:col>10</xdr:col>
      <xdr:colOff>133350</xdr:colOff>
      <xdr:row>69</xdr:row>
      <xdr:rowOff>142875</xdr:rowOff>
    </xdr:to>
    <xdr:graphicFrame>
      <xdr:nvGraphicFramePr>
        <xdr:cNvPr id="2" name="Chart 2"/>
        <xdr:cNvGraphicFramePr/>
      </xdr:nvGraphicFramePr>
      <xdr:xfrm>
        <a:off x="5657850" y="9763125"/>
        <a:ext cx="3276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61</xdr:row>
      <xdr:rowOff>114300</xdr:rowOff>
    </xdr:from>
    <xdr:to>
      <xdr:col>10</xdr:col>
      <xdr:colOff>476250</xdr:colOff>
      <xdr:row>71</xdr:row>
      <xdr:rowOff>114300</xdr:rowOff>
    </xdr:to>
    <xdr:graphicFrame>
      <xdr:nvGraphicFramePr>
        <xdr:cNvPr id="3" name="Chart 3"/>
        <xdr:cNvGraphicFramePr/>
      </xdr:nvGraphicFramePr>
      <xdr:xfrm>
        <a:off x="6038850" y="10077450"/>
        <a:ext cx="3238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I1" sqref="I1"/>
    </sheetView>
  </sheetViews>
  <sheetFormatPr defaultColWidth="9.140625" defaultRowHeight="12.75"/>
  <cols>
    <col min="1" max="1" width="16.28125" style="0" bestFit="1" customWidth="1"/>
    <col min="2" max="2" width="16.28125" style="0" customWidth="1"/>
    <col min="3" max="3" width="12.00390625" style="0" bestFit="1" customWidth="1"/>
    <col min="4" max="4" width="14.00390625" style="0" bestFit="1" customWidth="1"/>
    <col min="5" max="5" width="10.8515625" style="0" customWidth="1"/>
    <col min="6" max="6" width="13.421875" style="0" customWidth="1"/>
    <col min="7" max="7" width="13.421875" style="0" bestFit="1" customWidth="1"/>
    <col min="8" max="8" width="10.8515625" style="0" customWidth="1"/>
    <col min="9" max="10" width="12.421875" style="0" customWidth="1"/>
    <col min="11" max="11" width="11.57421875" style="0" customWidth="1"/>
    <col min="12" max="12" width="9.28125" style="0" customWidth="1"/>
    <col min="13" max="13" width="13.421875" style="0" bestFit="1" customWidth="1"/>
    <col min="14" max="16" width="12.7109375" style="0" bestFit="1" customWidth="1"/>
  </cols>
  <sheetData>
    <row r="1" ht="12.75">
      <c r="A1" s="1" t="s">
        <v>0</v>
      </c>
    </row>
    <row r="3" spans="1:5" ht="12.75">
      <c r="A3" s="2"/>
      <c r="B3" s="2"/>
      <c r="C3" s="2" t="s">
        <v>9</v>
      </c>
      <c r="D3" s="2" t="s">
        <v>9</v>
      </c>
      <c r="E3" s="2" t="s">
        <v>10</v>
      </c>
    </row>
    <row r="4" spans="1:11" ht="13.5" thickBot="1">
      <c r="A4" s="2"/>
      <c r="B4" s="2" t="s">
        <v>6</v>
      </c>
      <c r="C4" s="2" t="s">
        <v>7</v>
      </c>
      <c r="D4" s="2" t="s">
        <v>8</v>
      </c>
      <c r="E4" s="2" t="s">
        <v>7</v>
      </c>
      <c r="G4" s="23" t="s">
        <v>11</v>
      </c>
      <c r="H4" s="23"/>
      <c r="I4" s="23"/>
      <c r="J4" s="23"/>
      <c r="K4" s="23"/>
    </row>
    <row r="5" spans="1:11" ht="12.7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G5" s="26"/>
      <c r="H5" s="26" t="str">
        <f>G6</f>
        <v>Distance</v>
      </c>
      <c r="I5" s="26" t="str">
        <f>G7</f>
        <v>Fuel Temp</v>
      </c>
      <c r="J5" s="26" t="str">
        <f>G8</f>
        <v>Fuel Weight</v>
      </c>
      <c r="K5" s="26" t="str">
        <f>G9</f>
        <v>Air Temp</v>
      </c>
    </row>
    <row r="6" spans="1:11" ht="12.75">
      <c r="A6">
        <v>1</v>
      </c>
      <c r="B6">
        <v>31</v>
      </c>
      <c r="C6">
        <v>27</v>
      </c>
      <c r="D6">
        <v>16</v>
      </c>
      <c r="E6">
        <v>12</v>
      </c>
      <c r="G6" s="24" t="s">
        <v>6</v>
      </c>
      <c r="H6" s="24">
        <v>1</v>
      </c>
      <c r="I6" s="24"/>
      <c r="J6" s="24"/>
      <c r="K6" s="24"/>
    </row>
    <row r="7" spans="1:11" ht="12.75">
      <c r="A7">
        <f>A6+1</f>
        <v>2</v>
      </c>
      <c r="B7">
        <v>21</v>
      </c>
      <c r="C7">
        <v>36</v>
      </c>
      <c r="D7">
        <v>17</v>
      </c>
      <c r="E7">
        <v>10</v>
      </c>
      <c r="G7" s="24" t="s">
        <v>41</v>
      </c>
      <c r="H7" s="9">
        <v>0.5808404373023961</v>
      </c>
      <c r="I7" s="24">
        <v>1</v>
      </c>
      <c r="J7" s="24"/>
      <c r="K7" s="24"/>
    </row>
    <row r="8" spans="1:11" ht="12.75">
      <c r="A8">
        <f aca="true" t="shared" si="0" ref="A8:A25">A7+1</f>
        <v>3</v>
      </c>
      <c r="B8">
        <v>45</v>
      </c>
      <c r="C8">
        <v>40</v>
      </c>
      <c r="D8">
        <v>24</v>
      </c>
      <c r="E8">
        <v>20</v>
      </c>
      <c r="G8" s="24" t="s">
        <v>42</v>
      </c>
      <c r="H8" s="9">
        <v>0.8212007214082253</v>
      </c>
      <c r="I8" s="9">
        <v>0.8874264120078009</v>
      </c>
      <c r="J8" s="24">
        <v>1</v>
      </c>
      <c r="K8" s="24"/>
    </row>
    <row r="9" spans="1:11" ht="13.5" thickBot="1">
      <c r="A9">
        <f t="shared" si="0"/>
        <v>4</v>
      </c>
      <c r="B9">
        <v>39</v>
      </c>
      <c r="C9">
        <v>44</v>
      </c>
      <c r="D9">
        <v>24</v>
      </c>
      <c r="E9">
        <v>15</v>
      </c>
      <c r="G9" s="25" t="s">
        <v>43</v>
      </c>
      <c r="H9" s="10">
        <v>0.23886768591749533</v>
      </c>
      <c r="I9" s="10">
        <v>0.1317332689778619</v>
      </c>
      <c r="J9" s="10">
        <v>0.14439260513622898</v>
      </c>
      <c r="K9" s="25">
        <v>1</v>
      </c>
    </row>
    <row r="10" spans="1:5" ht="12.75">
      <c r="A10">
        <f t="shared" si="0"/>
        <v>5</v>
      </c>
      <c r="B10">
        <v>48</v>
      </c>
      <c r="C10">
        <v>44</v>
      </c>
      <c r="D10">
        <v>26</v>
      </c>
      <c r="E10">
        <v>8</v>
      </c>
    </row>
    <row r="11" spans="1:7" ht="12.75">
      <c r="A11">
        <f t="shared" si="0"/>
        <v>6</v>
      </c>
      <c r="B11">
        <v>33</v>
      </c>
      <c r="C11">
        <v>53</v>
      </c>
      <c r="D11">
        <v>28</v>
      </c>
      <c r="E11">
        <v>18</v>
      </c>
      <c r="G11" s="9" t="s">
        <v>44</v>
      </c>
    </row>
    <row r="12" spans="1:7" ht="12.75">
      <c r="A12">
        <f t="shared" si="0"/>
        <v>7</v>
      </c>
      <c r="B12">
        <v>58</v>
      </c>
      <c r="C12">
        <v>55</v>
      </c>
      <c r="D12">
        <v>39</v>
      </c>
      <c r="E12">
        <v>19</v>
      </c>
      <c r="G12" s="1"/>
    </row>
    <row r="13" spans="1:7" ht="12.75">
      <c r="A13">
        <f t="shared" si="0"/>
        <v>8</v>
      </c>
      <c r="B13">
        <v>33</v>
      </c>
      <c r="C13">
        <v>56</v>
      </c>
      <c r="D13">
        <v>22</v>
      </c>
      <c r="E13">
        <v>24</v>
      </c>
      <c r="G13" s="9" t="s">
        <v>45</v>
      </c>
    </row>
    <row r="14" spans="1:7" ht="12.75">
      <c r="A14">
        <f t="shared" si="0"/>
        <v>9</v>
      </c>
      <c r="B14">
        <v>40</v>
      </c>
      <c r="C14">
        <v>57</v>
      </c>
      <c r="D14">
        <v>29</v>
      </c>
      <c r="E14">
        <v>16</v>
      </c>
      <c r="G14" s="1" t="s">
        <v>46</v>
      </c>
    </row>
    <row r="15" spans="1:7" ht="12.75">
      <c r="A15">
        <f t="shared" si="0"/>
        <v>10</v>
      </c>
      <c r="B15">
        <v>23</v>
      </c>
      <c r="C15">
        <v>58</v>
      </c>
      <c r="D15">
        <v>28</v>
      </c>
      <c r="E15">
        <v>17</v>
      </c>
      <c r="G15" s="27" t="s">
        <v>47</v>
      </c>
    </row>
    <row r="16" spans="1:7" ht="12.75">
      <c r="A16">
        <f t="shared" si="0"/>
        <v>11</v>
      </c>
      <c r="B16">
        <v>47</v>
      </c>
      <c r="C16">
        <v>60</v>
      </c>
      <c r="D16">
        <v>34</v>
      </c>
      <c r="E16">
        <v>24</v>
      </c>
      <c r="G16" s="1" t="s">
        <v>48</v>
      </c>
    </row>
    <row r="17" spans="1:7" ht="12.75">
      <c r="A17">
        <f t="shared" si="0"/>
        <v>12</v>
      </c>
      <c r="B17">
        <v>51</v>
      </c>
      <c r="C17">
        <v>61</v>
      </c>
      <c r="D17">
        <v>35</v>
      </c>
      <c r="E17">
        <v>17</v>
      </c>
      <c r="G17" s="27" t="s">
        <v>49</v>
      </c>
    </row>
    <row r="18" spans="1:7" ht="12.75">
      <c r="A18">
        <f t="shared" si="0"/>
        <v>13</v>
      </c>
      <c r="B18">
        <v>49</v>
      </c>
      <c r="C18">
        <v>66</v>
      </c>
      <c r="D18">
        <v>37</v>
      </c>
      <c r="E18">
        <v>20</v>
      </c>
      <c r="G18" s="1"/>
    </row>
    <row r="19" spans="1:5" ht="12.75">
      <c r="A19">
        <f t="shared" si="0"/>
        <v>14</v>
      </c>
      <c r="B19">
        <v>45</v>
      </c>
      <c r="C19">
        <v>68</v>
      </c>
      <c r="D19">
        <v>36</v>
      </c>
      <c r="E19">
        <v>11</v>
      </c>
    </row>
    <row r="20" spans="1:5" ht="12.75">
      <c r="A20">
        <f t="shared" si="0"/>
        <v>15</v>
      </c>
      <c r="B20">
        <v>63</v>
      </c>
      <c r="C20">
        <v>73</v>
      </c>
      <c r="D20">
        <v>46</v>
      </c>
      <c r="E20">
        <v>21</v>
      </c>
    </row>
    <row r="21" spans="1:5" ht="12.75">
      <c r="A21">
        <f t="shared" si="0"/>
        <v>16</v>
      </c>
      <c r="B21">
        <v>40</v>
      </c>
      <c r="C21">
        <v>78</v>
      </c>
      <c r="D21">
        <v>38</v>
      </c>
      <c r="E21">
        <v>6</v>
      </c>
    </row>
    <row r="22" spans="1:5" ht="12.75">
      <c r="A22">
        <f t="shared" si="0"/>
        <v>17</v>
      </c>
      <c r="B22">
        <v>46</v>
      </c>
      <c r="C22">
        <v>80</v>
      </c>
      <c r="D22">
        <v>34</v>
      </c>
      <c r="E22">
        <v>22</v>
      </c>
    </row>
    <row r="23" spans="1:5" ht="12.75">
      <c r="A23">
        <f t="shared" si="0"/>
        <v>18</v>
      </c>
      <c r="B23">
        <v>59</v>
      </c>
      <c r="C23">
        <v>83</v>
      </c>
      <c r="D23">
        <v>47</v>
      </c>
      <c r="E23">
        <v>17</v>
      </c>
    </row>
    <row r="24" spans="1:5" ht="12.75">
      <c r="A24">
        <f t="shared" si="0"/>
        <v>19</v>
      </c>
      <c r="B24">
        <v>52</v>
      </c>
      <c r="C24">
        <v>84</v>
      </c>
      <c r="D24">
        <v>43</v>
      </c>
      <c r="E24">
        <v>12</v>
      </c>
    </row>
    <row r="25" spans="1:5" ht="12.75">
      <c r="A25">
        <f t="shared" si="0"/>
        <v>20</v>
      </c>
      <c r="B25">
        <v>54</v>
      </c>
      <c r="C25">
        <v>89</v>
      </c>
      <c r="D25">
        <v>44</v>
      </c>
      <c r="E25">
        <v>17</v>
      </c>
    </row>
    <row r="29" spans="1:4" ht="12.75">
      <c r="A29" s="1" t="s">
        <v>12</v>
      </c>
      <c r="D29" s="1" t="s">
        <v>52</v>
      </c>
    </row>
    <row r="30" spans="1:4" ht="13.5" thickBot="1">
      <c r="A30" s="1"/>
      <c r="D30" s="1" t="s">
        <v>55</v>
      </c>
    </row>
    <row r="31" spans="1:4" ht="12.75">
      <c r="A31" s="21" t="s">
        <v>13</v>
      </c>
      <c r="B31" s="11"/>
      <c r="D31" s="1" t="s">
        <v>57</v>
      </c>
    </row>
    <row r="32" spans="1:4" ht="12.75">
      <c r="A32" s="22" t="s">
        <v>14</v>
      </c>
      <c r="B32" s="28">
        <v>0.8903610188255002</v>
      </c>
      <c r="D32" s="1" t="s">
        <v>53</v>
      </c>
    </row>
    <row r="33" spans="1:4" ht="12.75">
      <c r="A33" s="7" t="s">
        <v>15</v>
      </c>
      <c r="B33" s="13">
        <v>0.7927427438439828</v>
      </c>
      <c r="D33" s="31" t="s">
        <v>54</v>
      </c>
    </row>
    <row r="34" spans="1:4" ht="12.75">
      <c r="A34" s="3" t="s">
        <v>16</v>
      </c>
      <c r="B34" s="12">
        <v>0.7538820083147296</v>
      </c>
      <c r="D34" s="1" t="s">
        <v>56</v>
      </c>
    </row>
    <row r="35" spans="1:4" ht="12.75">
      <c r="A35" s="7" t="s">
        <v>17</v>
      </c>
      <c r="B35" s="13">
        <v>5.677642803174663</v>
      </c>
      <c r="D35" s="1" t="s">
        <v>59</v>
      </c>
    </row>
    <row r="36" spans="1:4" ht="13.5" thickBot="1">
      <c r="A36" s="8" t="s">
        <v>18</v>
      </c>
      <c r="B36" s="8">
        <v>20</v>
      </c>
      <c r="D36" s="31" t="s">
        <v>60</v>
      </c>
    </row>
    <row r="37" ht="12.75">
      <c r="D37" s="32" t="s">
        <v>58</v>
      </c>
    </row>
    <row r="38" ht="12.75">
      <c r="D38" s="31" t="s">
        <v>61</v>
      </c>
    </row>
    <row r="39" ht="12.75">
      <c r="D39" s="32"/>
    </row>
    <row r="40" ht="13.5" thickBot="1">
      <c r="A40" s="1" t="s">
        <v>19</v>
      </c>
    </row>
    <row r="41" spans="1:6" ht="12.75">
      <c r="A41" s="6"/>
      <c r="B41" s="6" t="s">
        <v>24</v>
      </c>
      <c r="C41" s="5" t="s">
        <v>25</v>
      </c>
      <c r="D41" s="5" t="s">
        <v>26</v>
      </c>
      <c r="E41" s="5" t="s">
        <v>27</v>
      </c>
      <c r="F41" s="5" t="s">
        <v>28</v>
      </c>
    </row>
    <row r="42" spans="1:6" ht="12.75">
      <c r="A42" s="7" t="s">
        <v>20</v>
      </c>
      <c r="B42" s="7">
        <v>3</v>
      </c>
      <c r="C42" s="12">
        <v>1972.7799551929438</v>
      </c>
      <c r="D42" s="12">
        <v>657.593318397648</v>
      </c>
      <c r="E42" s="13">
        <v>20.399581558285973</v>
      </c>
      <c r="F42" s="7">
        <v>1.0265395543300896E-05</v>
      </c>
    </row>
    <row r="43" spans="1:6" ht="12.75">
      <c r="A43" s="7" t="s">
        <v>21</v>
      </c>
      <c r="B43" s="7">
        <v>16</v>
      </c>
      <c r="C43" s="12">
        <v>515.7700448070568</v>
      </c>
      <c r="D43" s="12">
        <v>32.23562780044105</v>
      </c>
      <c r="E43" s="12"/>
      <c r="F43" s="3"/>
    </row>
    <row r="44" spans="1:6" ht="13.5" thickBot="1">
      <c r="A44" s="8" t="s">
        <v>22</v>
      </c>
      <c r="B44" s="8">
        <v>19</v>
      </c>
      <c r="C44" s="14">
        <v>2488.55</v>
      </c>
      <c r="D44" s="14"/>
      <c r="E44" s="14"/>
      <c r="F44" s="4"/>
    </row>
    <row r="45" ht="13.5" thickBot="1"/>
    <row r="46" spans="1:9" ht="12.75">
      <c r="A46" s="5"/>
      <c r="B46" s="6" t="s">
        <v>29</v>
      </c>
      <c r="C46" s="5" t="s">
        <v>17</v>
      </c>
      <c r="D46" s="5" t="s">
        <v>30</v>
      </c>
      <c r="E46" s="6" t="s">
        <v>31</v>
      </c>
      <c r="F46" s="5" t="s">
        <v>32</v>
      </c>
      <c r="G46" s="5" t="s">
        <v>33</v>
      </c>
      <c r="H46" s="5" t="s">
        <v>34</v>
      </c>
      <c r="I46" s="5" t="s">
        <v>35</v>
      </c>
    </row>
    <row r="47" spans="1:9" ht="12.75">
      <c r="A47" s="7" t="s">
        <v>23</v>
      </c>
      <c r="B47" s="13">
        <v>10.261675198764687</v>
      </c>
      <c r="C47" s="12">
        <v>6.02803894146543</v>
      </c>
      <c r="D47" s="12">
        <v>1.7023239727562296</v>
      </c>
      <c r="E47" s="16">
        <v>0.10804004874992917</v>
      </c>
      <c r="F47" s="12">
        <v>-2.5171936118583673</v>
      </c>
      <c r="G47" s="12">
        <v>23.04054400938774</v>
      </c>
      <c r="H47" s="12">
        <v>-2.5171936118583673</v>
      </c>
      <c r="I47" s="12">
        <v>23.04054400938774</v>
      </c>
    </row>
    <row r="48" spans="1:9" ht="12.75">
      <c r="A48" s="9" t="s">
        <v>41</v>
      </c>
      <c r="B48" s="13">
        <v>-0.46495443636584305</v>
      </c>
      <c r="C48" s="12">
        <v>0.16441389113957353</v>
      </c>
      <c r="D48" s="12">
        <v>-2.827951051721876</v>
      </c>
      <c r="E48" s="16">
        <v>0.012121258391833176</v>
      </c>
      <c r="F48" s="12">
        <v>-0.8134962367620274</v>
      </c>
      <c r="G48" s="12">
        <v>-0.11641263596965867</v>
      </c>
      <c r="H48" s="12">
        <v>-0.8134962367620274</v>
      </c>
      <c r="I48" s="12">
        <v>-0.11641263596965867</v>
      </c>
    </row>
    <row r="49" spans="1:9" ht="12.75">
      <c r="A49" s="9" t="s">
        <v>42</v>
      </c>
      <c r="B49" s="13">
        <v>1.767454109369768</v>
      </c>
      <c r="C49" s="12">
        <v>0.3072879515101171</v>
      </c>
      <c r="D49" s="12">
        <v>5.751784606861087</v>
      </c>
      <c r="E49" s="16">
        <v>2.9732237186157172E-05</v>
      </c>
      <c r="F49" s="12">
        <v>1.1160328996590236</v>
      </c>
      <c r="G49" s="12">
        <v>2.418875319080512</v>
      </c>
      <c r="H49" s="12">
        <v>1.1160328996590236</v>
      </c>
      <c r="I49" s="12">
        <v>2.418875319080512</v>
      </c>
    </row>
    <row r="50" spans="1:9" ht="13.5" thickBot="1">
      <c r="A50" s="10" t="s">
        <v>43</v>
      </c>
      <c r="B50" s="15">
        <v>0.281437006557878</v>
      </c>
      <c r="C50" s="14">
        <v>0.25811034008036216</v>
      </c>
      <c r="D50" s="14">
        <v>1.0903747849476046</v>
      </c>
      <c r="E50" s="17">
        <v>0.291697534291132</v>
      </c>
      <c r="F50" s="14">
        <v>-0.2657323476185917</v>
      </c>
      <c r="G50" s="14">
        <v>0.8286063607343477</v>
      </c>
      <c r="H50" s="14">
        <v>-0.2657323476185917</v>
      </c>
      <c r="I50" s="14">
        <v>0.8286063607343477</v>
      </c>
    </row>
    <row r="51" spans="2:4" ht="12.75">
      <c r="B51" s="18"/>
      <c r="C51" s="18"/>
      <c r="D51" s="18"/>
    </row>
    <row r="52" spans="3:5" ht="12.75">
      <c r="C52" s="18"/>
      <c r="D52" s="18"/>
      <c r="E52" s="18"/>
    </row>
    <row r="53" spans="3:5" ht="12.75">
      <c r="C53" s="18"/>
      <c r="D53" s="18"/>
      <c r="E53" s="18"/>
    </row>
    <row r="54" spans="1:5" ht="12.75">
      <c r="A54" s="1" t="s">
        <v>36</v>
      </c>
      <c r="B54" s="1"/>
      <c r="C54" s="19"/>
      <c r="D54" s="19"/>
      <c r="E54" s="19"/>
    </row>
    <row r="55" spans="1:5" ht="13.5" thickBot="1">
      <c r="A55" s="1"/>
      <c r="B55" s="1"/>
      <c r="C55" s="19"/>
      <c r="D55" s="19"/>
      <c r="E55" s="19"/>
    </row>
    <row r="56" spans="1:7" ht="12.75">
      <c r="A56" s="6" t="s">
        <v>37</v>
      </c>
      <c r="B56" s="2" t="s">
        <v>51</v>
      </c>
      <c r="C56" s="20" t="s">
        <v>38</v>
      </c>
      <c r="D56" s="20" t="s">
        <v>39</v>
      </c>
      <c r="E56" s="20" t="s">
        <v>40</v>
      </c>
      <c r="G56" s="1" t="s">
        <v>50</v>
      </c>
    </row>
    <row r="57" spans="1:5" ht="12.75">
      <c r="A57" s="3">
        <v>1</v>
      </c>
      <c r="B57">
        <v>31</v>
      </c>
      <c r="C57" s="29">
        <v>29.364415245497753</v>
      </c>
      <c r="D57" s="29">
        <v>1.635584754502247</v>
      </c>
      <c r="E57" s="29">
        <v>0.3139220318018549</v>
      </c>
    </row>
    <row r="58" spans="1:5" ht="12.75">
      <c r="A58" s="3">
        <v>2</v>
      </c>
      <c r="B58">
        <v>21</v>
      </c>
      <c r="C58" s="29">
        <v>26.384405414459174</v>
      </c>
      <c r="D58" s="29">
        <v>-5.384405414459174</v>
      </c>
      <c r="E58" s="29">
        <v>-1.0334429219269239</v>
      </c>
    </row>
    <row r="59" spans="1:5" ht="12.75">
      <c r="A59" s="3">
        <v>3</v>
      </c>
      <c r="B59">
        <v>45</v>
      </c>
      <c r="C59" s="29">
        <v>39.71113650016295</v>
      </c>
      <c r="D59" s="29">
        <v>5.288863499837049</v>
      </c>
      <c r="E59" s="29">
        <v>1.0151053139993271</v>
      </c>
    </row>
    <row r="60" spans="1:5" ht="12.75">
      <c r="A60" s="3">
        <v>4</v>
      </c>
      <c r="B60">
        <v>39</v>
      </c>
      <c r="C60" s="29">
        <v>36.44413372191019</v>
      </c>
      <c r="D60" s="29">
        <v>2.555866278089809</v>
      </c>
      <c r="E60" s="29">
        <v>0.49055405586485323</v>
      </c>
    </row>
    <row r="61" spans="1:5" ht="12.75">
      <c r="A61" s="3">
        <v>5</v>
      </c>
      <c r="B61">
        <v>48</v>
      </c>
      <c r="C61" s="29">
        <v>38.008982894744584</v>
      </c>
      <c r="D61" s="29">
        <v>9.991017105255416</v>
      </c>
      <c r="E61" s="29">
        <v>1.9176018734677918</v>
      </c>
    </row>
    <row r="62" spans="1:5" ht="12.75">
      <c r="A62" s="3">
        <v>6</v>
      </c>
      <c r="B62">
        <v>33</v>
      </c>
      <c r="C62" s="29">
        <v>40.173671251770315</v>
      </c>
      <c r="D62" s="29">
        <v>-7.173671251770315</v>
      </c>
      <c r="E62" s="29">
        <v>-1.3768613632740971</v>
      </c>
    </row>
    <row r="63" spans="1:5" ht="12.75">
      <c r="A63" s="3">
        <v>7</v>
      </c>
      <c r="B63">
        <v>58</v>
      </c>
      <c r="C63" s="29">
        <v>58.96719458866396</v>
      </c>
      <c r="D63" s="29">
        <v>-0.9671945886639577</v>
      </c>
      <c r="E63" s="29">
        <v>-0.18563617054106735</v>
      </c>
    </row>
    <row r="64" spans="1:5" ht="12.75">
      <c r="A64" s="3">
        <v>8</v>
      </c>
      <c r="B64">
        <v>33</v>
      </c>
      <c r="C64" s="29">
        <v>29.862705325801446</v>
      </c>
      <c r="D64" s="29">
        <v>3.1372946741985537</v>
      </c>
      <c r="E64" s="29">
        <v>0.6021491187017514</v>
      </c>
    </row>
    <row r="65" spans="1:5" ht="12.75">
      <c r="A65" s="3">
        <v>9</v>
      </c>
      <c r="B65">
        <v>40</v>
      </c>
      <c r="C65" s="29">
        <v>39.518433602560954</v>
      </c>
      <c r="D65" s="29">
        <v>0.48156639743904606</v>
      </c>
      <c r="E65" s="29">
        <v>0.09242828995283181</v>
      </c>
    </row>
    <row r="66" spans="1:5" ht="12.75">
      <c r="A66" s="3">
        <v>10</v>
      </c>
      <c r="B66">
        <v>23</v>
      </c>
      <c r="C66" s="29">
        <v>37.56746206338322</v>
      </c>
      <c r="D66" s="29">
        <v>-14.567462063383218</v>
      </c>
      <c r="E66" s="29">
        <v>-2.7959708456229797</v>
      </c>
    </row>
    <row r="67" spans="1:5" ht="12.75">
      <c r="A67" s="3">
        <v>11</v>
      </c>
      <c r="B67">
        <v>47</v>
      </c>
      <c r="C67" s="29">
        <v>49.212336892775284</v>
      </c>
      <c r="D67" s="29">
        <v>-2.2123368927752836</v>
      </c>
      <c r="E67" s="29">
        <v>-0.4246195683216521</v>
      </c>
    </row>
    <row r="68" spans="1:5" ht="12.75">
      <c r="A68" s="3">
        <v>12</v>
      </c>
      <c r="B68">
        <v>51</v>
      </c>
      <c r="C68" s="29">
        <v>48.54477751987407</v>
      </c>
      <c r="D68" s="29">
        <v>2.455222480125933</v>
      </c>
      <c r="E68" s="29">
        <v>0.471237230210844</v>
      </c>
    </row>
    <row r="69" spans="1:5" ht="12.75">
      <c r="A69" s="3">
        <v>13</v>
      </c>
      <c r="B69">
        <v>49</v>
      </c>
      <c r="C69" s="29">
        <v>50.59922457645801</v>
      </c>
      <c r="D69" s="29">
        <v>-1.5992245764580133</v>
      </c>
      <c r="E69" s="29">
        <v>-0.3069433283522763</v>
      </c>
    </row>
    <row r="70" spans="1:5" ht="12.75">
      <c r="A70" s="3">
        <v>14</v>
      </c>
      <c r="B70">
        <v>45</v>
      </c>
      <c r="C70" s="29">
        <v>45.36892853533566</v>
      </c>
      <c r="D70" s="29">
        <v>-0.3689285353356624</v>
      </c>
      <c r="E70" s="29">
        <v>-0.07080941240339401</v>
      </c>
    </row>
    <row r="71" spans="1:5" ht="12.75">
      <c r="A71" s="3">
        <v>15</v>
      </c>
      <c r="B71">
        <v>63</v>
      </c>
      <c r="C71" s="29">
        <v>63.53306751278291</v>
      </c>
      <c r="D71" s="29">
        <v>-0.5330675127829068</v>
      </c>
      <c r="E71" s="29">
        <v>-0.10231303284023209</v>
      </c>
    </row>
    <row r="72" spans="1:5" ht="12.75">
      <c r="A72" s="3">
        <v>16</v>
      </c>
      <c r="B72">
        <v>40</v>
      </c>
      <c r="C72" s="29">
        <v>42.84710735762738</v>
      </c>
      <c r="D72" s="29">
        <v>-2.8471073576273795</v>
      </c>
      <c r="E72" s="29">
        <v>-0.5464527130154107</v>
      </c>
    </row>
    <row r="73" spans="1:5" ht="12.75">
      <c r="A73" s="3">
        <v>17</v>
      </c>
      <c r="B73">
        <v>46</v>
      </c>
      <c r="C73" s="29">
        <v>39.350374152342674</v>
      </c>
      <c r="D73" s="29">
        <v>6.649625847657326</v>
      </c>
      <c r="E73" s="29">
        <v>1.2762799671937464</v>
      </c>
    </row>
    <row r="74" spans="1:5" ht="12.75">
      <c r="A74" s="3">
        <v>18</v>
      </c>
      <c r="B74">
        <v>59</v>
      </c>
      <c r="C74" s="29">
        <v>59.52522923226273</v>
      </c>
      <c r="D74" s="29">
        <v>-0.5252292322627312</v>
      </c>
      <c r="E74" s="29">
        <v>-0.10080861129316575</v>
      </c>
    </row>
    <row r="75" spans="1:5" ht="12.75">
      <c r="A75" s="3">
        <v>19</v>
      </c>
      <c r="B75">
        <v>52</v>
      </c>
      <c r="C75" s="29">
        <v>50.583273325628426</v>
      </c>
      <c r="D75" s="29">
        <v>1.4167266743715743</v>
      </c>
      <c r="E75" s="29">
        <v>0.2719160318059803</v>
      </c>
    </row>
    <row r="76" spans="1:5" ht="13.5" thickBot="1">
      <c r="A76" s="4">
        <v>20</v>
      </c>
      <c r="B76">
        <v>54</v>
      </c>
      <c r="C76" s="30">
        <v>51.43314028595837</v>
      </c>
      <c r="D76" s="30">
        <v>2.5668597140416267</v>
      </c>
      <c r="E76" s="30">
        <v>0.4926640545922065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dcterms:created xsi:type="dcterms:W3CDTF">2001-04-11T19:38:00Z</dcterms:created>
  <dcterms:modified xsi:type="dcterms:W3CDTF">2001-04-11T22:11:21Z</dcterms:modified>
  <cp:category/>
  <cp:version/>
  <cp:contentType/>
  <cp:contentStatus/>
</cp:coreProperties>
</file>