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5120" windowHeight="10044" activeTab="0"/>
  </bookViews>
  <sheets>
    <sheet name="Prob5" sheetId="1" r:id="rId1"/>
  </sheets>
  <definedNames/>
  <calcPr fullCalcOnLoad="1"/>
</workbook>
</file>

<file path=xl/sharedStrings.xml><?xml version="1.0" encoding="utf-8"?>
<sst xmlns="http://schemas.openxmlformats.org/spreadsheetml/2006/main" count="70" uniqueCount="37">
  <si>
    <t>Data for Exam 3 Section 2 Problem 5:</t>
  </si>
  <si>
    <t>Recovery</t>
  </si>
  <si>
    <t>Sex</t>
  </si>
  <si>
    <t>VitD</t>
  </si>
  <si>
    <t>VitE</t>
  </si>
  <si>
    <t>VitD*VitE</t>
  </si>
  <si>
    <t>Observ</t>
  </si>
  <si>
    <t>The data:</t>
  </si>
  <si>
    <t>Regression for Recovery Time on Sex, VitD, and VitE:</t>
  </si>
  <si>
    <t>Sex is coded as 0 (Female), 1 (Male)</t>
  </si>
  <si>
    <t>`Recovery' is recovery time in days from first examination.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</si>
  <si>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</si>
  <si>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</si>
  <si>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</si>
  <si>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</si>
  <si>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</si>
  <si>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</si>
  <si>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</si>
  <si>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</si>
  <si>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</si>
  <si>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</si>
  <si>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</si>
  <si>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</si>
  <si>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</si>
  <si>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</si>
  <si>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</si>
  <si>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</si>
  <si>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</si>
  <si>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</si>
  <si>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</si>
  <si>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</si>
  <si>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</si>
  <si>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</si>
  <si>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</si>
  <si>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</si>
  <si>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Regression for Recovery Time on Sex, VitD, VitE, and VitD*VitE:</t>
  </si>
  <si>
    <t>Output for Exam 3 Section 2 Problem 5: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</si>
</sst>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workbookViewId="0" topLeftCell="A13">
      <selection activeCell="G1" sqref="G1"/>
    </sheetView>
  </sheetViews>
  <sheetFormatPr defaultColWidth="9.140625" defaultRowHeight="12.75"/>
  <cols>
    <col min="11" max="11" width="17.7109375" style="0" bestFit="1" customWidth="1"/>
    <col min="12" max="12" width="12.7109375" style="0" bestFit="1" customWidth="1"/>
    <col min="13" max="13" width="14.00390625" style="0" bestFit="1" customWidth="1"/>
    <col min="14" max="14" width="12.7109375" style="0" bestFit="1" customWidth="1"/>
    <col min="15" max="15" width="12.28125" style="0" bestFit="1" customWidth="1"/>
    <col min="16" max="16" width="13.421875" style="0" bestFit="1" customWidth="1"/>
    <col min="17" max="17" width="12.7109375" style="0" bestFit="1" customWidth="1"/>
    <col min="18" max="18" width="12.421875" style="0" bestFit="1" customWidth="1"/>
    <col min="19" max="19" width="12.7109375" style="0" bestFit="1" customWidth="1"/>
  </cols>
  <sheetData>
    <row r="1" spans="1:11" ht="12.75">
      <c r="A1" s="1" t="s">
        <v>0</v>
      </c>
      <c r="K1" s="1" t="s">
        <v>36</v>
      </c>
    </row>
    <row r="3" spans="1:11" ht="12.75">
      <c r="A3" s="1" t="s">
        <v>7</v>
      </c>
      <c r="K3" s="1" t="s">
        <v>8</v>
      </c>
    </row>
    <row r="4" spans="1:3" ht="12.75">
      <c r="A4" s="1" t="s">
        <v>10</v>
      </c>
      <c r="C4" s="1"/>
    </row>
    <row r="5" spans="1:11" ht="12.75">
      <c r="A5" s="1" t="s">
        <v>9</v>
      </c>
      <c r="C5" s="1"/>
      <c r="K5" t="s">
        <v>11</v>
      </c>
    </row>
    <row r="6" ht="13.5" thickBot="1">
      <c r="A6" s="1"/>
    </row>
    <row r="7" spans="1:12" ht="12.75">
      <c r="A7" s="2" t="s">
        <v>6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K7" s="6" t="s">
        <v>12</v>
      </c>
      <c r="L7" s="6"/>
    </row>
    <row r="8" spans="1:12" ht="12.75">
      <c r="A8">
        <v>1</v>
      </c>
      <c r="B8">
        <v>225</v>
      </c>
      <c r="C8">
        <v>0</v>
      </c>
      <c r="D8">
        <v>12</v>
      </c>
      <c r="E8">
        <v>27</v>
      </c>
      <c r="F8">
        <v>324</v>
      </c>
      <c r="K8" s="3" t="s">
        <v>13</v>
      </c>
      <c r="L8" s="3">
        <v>0.9052916696679141</v>
      </c>
    </row>
    <row r="9" spans="1:12" ht="12.75">
      <c r="A9">
        <f>A8+1</f>
        <v>2</v>
      </c>
      <c r="B9">
        <v>314</v>
      </c>
      <c r="C9">
        <v>0</v>
      </c>
      <c r="D9">
        <v>15</v>
      </c>
      <c r="E9">
        <v>38</v>
      </c>
      <c r="F9">
        <v>570</v>
      </c>
      <c r="K9" s="3" t="s">
        <v>14</v>
      </c>
      <c r="L9" s="3">
        <v>0.8195530071701196</v>
      </c>
    </row>
    <row r="10" spans="1:12" ht="12.75">
      <c r="A10">
        <f aca="true" t="shared" si="0" ref="A10:A37">A9+1</f>
        <v>3</v>
      </c>
      <c r="B10">
        <v>289</v>
      </c>
      <c r="C10">
        <v>0</v>
      </c>
      <c r="D10">
        <v>19</v>
      </c>
      <c r="E10">
        <v>29</v>
      </c>
      <c r="F10">
        <v>551</v>
      </c>
      <c r="K10" s="3" t="s">
        <v>15</v>
      </c>
      <c r="L10" s="3">
        <v>0.7987322003051335</v>
      </c>
    </row>
    <row r="11" spans="1:12" ht="12.75">
      <c r="A11">
        <f t="shared" si="0"/>
        <v>4</v>
      </c>
      <c r="B11">
        <v>261</v>
      </c>
      <c r="C11">
        <v>0</v>
      </c>
      <c r="D11">
        <v>17</v>
      </c>
      <c r="E11">
        <v>25</v>
      </c>
      <c r="F11">
        <v>425</v>
      </c>
      <c r="K11" s="3" t="s">
        <v>16</v>
      </c>
      <c r="L11" s="3">
        <v>55.57198886945455</v>
      </c>
    </row>
    <row r="12" spans="1:12" ht="13.5" thickBot="1">
      <c r="A12">
        <f t="shared" si="0"/>
        <v>5</v>
      </c>
      <c r="B12">
        <v>224</v>
      </c>
      <c r="C12">
        <v>0</v>
      </c>
      <c r="D12">
        <v>16</v>
      </c>
      <c r="E12">
        <v>26</v>
      </c>
      <c r="F12">
        <v>416</v>
      </c>
      <c r="K12" s="4" t="s">
        <v>17</v>
      </c>
      <c r="L12" s="4">
        <v>30</v>
      </c>
    </row>
    <row r="13" spans="1:6" ht="12.75">
      <c r="A13">
        <f t="shared" si="0"/>
        <v>6</v>
      </c>
      <c r="B13">
        <v>391</v>
      </c>
      <c r="C13">
        <v>0</v>
      </c>
      <c r="D13">
        <v>20</v>
      </c>
      <c r="E13">
        <v>14</v>
      </c>
      <c r="F13">
        <v>280</v>
      </c>
    </row>
    <row r="14" spans="1:11" ht="13.5" thickBot="1">
      <c r="A14">
        <f t="shared" si="0"/>
        <v>7</v>
      </c>
      <c r="B14">
        <v>241</v>
      </c>
      <c r="C14">
        <v>0</v>
      </c>
      <c r="D14">
        <v>16</v>
      </c>
      <c r="E14">
        <v>19</v>
      </c>
      <c r="F14">
        <v>304</v>
      </c>
      <c r="K14" t="s">
        <v>18</v>
      </c>
    </row>
    <row r="15" spans="1:16" ht="12.75">
      <c r="A15">
        <f t="shared" si="0"/>
        <v>8</v>
      </c>
      <c r="B15">
        <v>355</v>
      </c>
      <c r="C15">
        <v>0</v>
      </c>
      <c r="D15">
        <v>17</v>
      </c>
      <c r="E15">
        <v>23</v>
      </c>
      <c r="F15">
        <v>391</v>
      </c>
      <c r="K15" s="5"/>
      <c r="L15" s="5" t="s">
        <v>23</v>
      </c>
      <c r="M15" s="5" t="s">
        <v>24</v>
      </c>
      <c r="N15" s="5" t="s">
        <v>25</v>
      </c>
      <c r="O15" s="5" t="s">
        <v>26</v>
      </c>
      <c r="P15" s="5" t="s">
        <v>27</v>
      </c>
    </row>
    <row r="16" spans="1:16" ht="12.75">
      <c r="A16">
        <f t="shared" si="0"/>
        <v>9</v>
      </c>
      <c r="B16">
        <v>221</v>
      </c>
      <c r="C16">
        <v>0</v>
      </c>
      <c r="D16">
        <v>13</v>
      </c>
      <c r="E16">
        <v>30</v>
      </c>
      <c r="F16">
        <v>390</v>
      </c>
      <c r="K16" s="3" t="s">
        <v>19</v>
      </c>
      <c r="L16" s="3">
        <v>3</v>
      </c>
      <c r="M16" s="3">
        <v>364680.57204709045</v>
      </c>
      <c r="N16" s="3">
        <v>121560.19068236348</v>
      </c>
      <c r="O16" s="3">
        <v>39.36221168010257</v>
      </c>
      <c r="P16" s="3">
        <v>8.210196773131614E-10</v>
      </c>
    </row>
    <row r="17" spans="1:16" ht="12.75">
      <c r="A17">
        <f t="shared" si="0"/>
        <v>10</v>
      </c>
      <c r="B17">
        <v>575</v>
      </c>
      <c r="C17">
        <v>0</v>
      </c>
      <c r="D17">
        <v>31</v>
      </c>
      <c r="E17">
        <v>21</v>
      </c>
      <c r="F17">
        <v>651</v>
      </c>
      <c r="K17" s="3" t="s">
        <v>20</v>
      </c>
      <c r="L17" s="3">
        <v>26</v>
      </c>
      <c r="M17" s="3">
        <v>80294.39461957628</v>
      </c>
      <c r="N17" s="3">
        <v>3088.2459469067803</v>
      </c>
      <c r="O17" s="3"/>
      <c r="P17" s="3"/>
    </row>
    <row r="18" spans="1:16" ht="13.5" thickBot="1">
      <c r="A18">
        <f t="shared" si="0"/>
        <v>11</v>
      </c>
      <c r="B18">
        <v>269</v>
      </c>
      <c r="C18">
        <v>0</v>
      </c>
      <c r="D18">
        <v>15</v>
      </c>
      <c r="E18">
        <v>25</v>
      </c>
      <c r="F18">
        <v>375</v>
      </c>
      <c r="K18" s="4" t="s">
        <v>21</v>
      </c>
      <c r="L18" s="4">
        <v>29</v>
      </c>
      <c r="M18" s="4">
        <v>444974.96666666673</v>
      </c>
      <c r="N18" s="4"/>
      <c r="O18" s="4"/>
      <c r="P18" s="4"/>
    </row>
    <row r="19" spans="1:6" ht="13.5" thickBot="1">
      <c r="A19">
        <f t="shared" si="0"/>
        <v>12</v>
      </c>
      <c r="B19">
        <v>276</v>
      </c>
      <c r="C19">
        <v>0</v>
      </c>
      <c r="D19">
        <v>20</v>
      </c>
      <c r="E19">
        <v>4</v>
      </c>
      <c r="F19">
        <v>80</v>
      </c>
    </row>
    <row r="20" spans="1:19" ht="12.75">
      <c r="A20">
        <f t="shared" si="0"/>
        <v>13</v>
      </c>
      <c r="B20">
        <v>217</v>
      </c>
      <c r="C20">
        <v>0</v>
      </c>
      <c r="D20">
        <v>14</v>
      </c>
      <c r="E20">
        <v>37</v>
      </c>
      <c r="F20">
        <v>518</v>
      </c>
      <c r="K20" s="5"/>
      <c r="L20" s="5" t="s">
        <v>28</v>
      </c>
      <c r="M20" s="5" t="s">
        <v>16</v>
      </c>
      <c r="N20" s="5" t="s">
        <v>29</v>
      </c>
      <c r="O20" s="5" t="s">
        <v>30</v>
      </c>
      <c r="P20" s="5" t="s">
        <v>31</v>
      </c>
      <c r="Q20" s="5" t="s">
        <v>32</v>
      </c>
      <c r="R20" s="5" t="s">
        <v>33</v>
      </c>
      <c r="S20" s="5" t="s">
        <v>34</v>
      </c>
    </row>
    <row r="21" spans="1:19" ht="12.75">
      <c r="A21">
        <f t="shared" si="0"/>
        <v>14</v>
      </c>
      <c r="B21">
        <v>100</v>
      </c>
      <c r="C21">
        <v>0</v>
      </c>
      <c r="D21">
        <v>10</v>
      </c>
      <c r="E21">
        <v>23</v>
      </c>
      <c r="F21">
        <v>230</v>
      </c>
      <c r="K21" s="3" t="s">
        <v>22</v>
      </c>
      <c r="L21" s="3">
        <v>-161.07174774713127</v>
      </c>
      <c r="M21" s="3">
        <v>55.91266402875943</v>
      </c>
      <c r="N21" s="3">
        <v>-2.8807739810838178</v>
      </c>
      <c r="O21" s="3">
        <v>0.007845334568403407</v>
      </c>
      <c r="P21" s="3">
        <v>-276.00194996220324</v>
      </c>
      <c r="Q21" s="3">
        <v>-46.14154553205931</v>
      </c>
      <c r="R21" s="3">
        <v>-276.00194996220324</v>
      </c>
      <c r="S21" s="3">
        <v>-46.14154553205931</v>
      </c>
    </row>
    <row r="22" spans="1:19" ht="12.75">
      <c r="A22">
        <f t="shared" si="0"/>
        <v>15</v>
      </c>
      <c r="B22">
        <v>672</v>
      </c>
      <c r="C22">
        <v>0</v>
      </c>
      <c r="D22">
        <v>25</v>
      </c>
      <c r="E22">
        <v>39</v>
      </c>
      <c r="F22">
        <v>975</v>
      </c>
      <c r="K22" s="3" t="s">
        <v>2</v>
      </c>
      <c r="L22" s="3">
        <v>55.477343652108516</v>
      </c>
      <c r="M22" s="3">
        <v>20.420655032538928</v>
      </c>
      <c r="N22" s="3">
        <v>2.7167269396456253</v>
      </c>
      <c r="O22" s="3">
        <v>0.011569190176259745</v>
      </c>
      <c r="P22" s="3">
        <v>13.502058570955157</v>
      </c>
      <c r="Q22" s="3">
        <v>97.45262873326188</v>
      </c>
      <c r="R22" s="3">
        <v>13.502058570955157</v>
      </c>
      <c r="S22" s="3">
        <v>97.45262873326188</v>
      </c>
    </row>
    <row r="23" spans="1:19" ht="12.75">
      <c r="A23">
        <f t="shared" si="0"/>
        <v>16</v>
      </c>
      <c r="B23">
        <v>252</v>
      </c>
      <c r="C23">
        <v>1</v>
      </c>
      <c r="D23">
        <v>10</v>
      </c>
      <c r="E23">
        <v>26</v>
      </c>
      <c r="F23">
        <v>260</v>
      </c>
      <c r="K23" s="3" t="s">
        <v>3</v>
      </c>
      <c r="L23" s="3">
        <v>21.830620799150008</v>
      </c>
      <c r="M23" s="3">
        <v>2.152063561322774</v>
      </c>
      <c r="N23" s="3">
        <v>10.144040906362326</v>
      </c>
      <c r="O23" s="3">
        <v>1.5727256600082238E-10</v>
      </c>
      <c r="P23" s="3">
        <v>17.406987896319745</v>
      </c>
      <c r="Q23" s="3">
        <v>26.25425370198027</v>
      </c>
      <c r="R23" s="3">
        <v>17.406987896319745</v>
      </c>
      <c r="S23" s="3">
        <v>26.25425370198027</v>
      </c>
    </row>
    <row r="24" spans="1:19" ht="13.5" thickBot="1">
      <c r="A24">
        <f t="shared" si="0"/>
        <v>17</v>
      </c>
      <c r="B24">
        <v>331</v>
      </c>
      <c r="C24">
        <v>1</v>
      </c>
      <c r="D24">
        <v>17</v>
      </c>
      <c r="E24">
        <v>42</v>
      </c>
      <c r="F24">
        <v>714</v>
      </c>
      <c r="K24" s="4" t="s">
        <v>4</v>
      </c>
      <c r="L24" s="4">
        <v>3.60556528533676</v>
      </c>
      <c r="M24" s="4">
        <v>1.3019764160578884</v>
      </c>
      <c r="N24" s="4">
        <v>2.7693015333208995</v>
      </c>
      <c r="O24" s="4">
        <v>0.010224639165604612</v>
      </c>
      <c r="P24" s="4">
        <v>0.9293126800268023</v>
      </c>
      <c r="Q24" s="4">
        <v>6.2818178906467175</v>
      </c>
      <c r="R24" s="4">
        <v>0.9293126800268023</v>
      </c>
      <c r="S24" s="4">
        <v>6.2818178906467175</v>
      </c>
    </row>
    <row r="25" spans="1:6" ht="12.75">
      <c r="A25">
        <f t="shared" si="0"/>
        <v>18</v>
      </c>
      <c r="B25">
        <v>352</v>
      </c>
      <c r="C25">
        <v>1</v>
      </c>
      <c r="D25">
        <v>19</v>
      </c>
      <c r="E25">
        <v>26</v>
      </c>
      <c r="F25">
        <v>494</v>
      </c>
    </row>
    <row r="26" spans="1:11" ht="12.75">
      <c r="A26">
        <f t="shared" si="0"/>
        <v>19</v>
      </c>
      <c r="B26">
        <v>328</v>
      </c>
      <c r="C26">
        <v>1</v>
      </c>
      <c r="D26">
        <v>15</v>
      </c>
      <c r="E26">
        <v>29</v>
      </c>
      <c r="F26">
        <v>435</v>
      </c>
      <c r="K26" s="1" t="s">
        <v>35</v>
      </c>
    </row>
    <row r="27" spans="1:6" ht="12.75">
      <c r="A27">
        <f t="shared" si="0"/>
        <v>20</v>
      </c>
      <c r="B27">
        <v>381</v>
      </c>
      <c r="C27">
        <v>1</v>
      </c>
      <c r="D27">
        <v>18</v>
      </c>
      <c r="E27">
        <v>25</v>
      </c>
      <c r="F27">
        <v>450</v>
      </c>
    </row>
    <row r="28" spans="1:11" ht="12.75">
      <c r="A28">
        <f t="shared" si="0"/>
        <v>21</v>
      </c>
      <c r="B28">
        <v>542</v>
      </c>
      <c r="C28">
        <v>1</v>
      </c>
      <c r="D28">
        <v>30</v>
      </c>
      <c r="E28">
        <v>18</v>
      </c>
      <c r="F28">
        <v>540</v>
      </c>
      <c r="K28" t="s">
        <v>11</v>
      </c>
    </row>
    <row r="29" spans="1:6" ht="13.5" thickBot="1">
      <c r="A29">
        <f t="shared" si="0"/>
        <v>22</v>
      </c>
      <c r="B29">
        <v>362</v>
      </c>
      <c r="C29">
        <v>1</v>
      </c>
      <c r="D29">
        <v>20</v>
      </c>
      <c r="E29">
        <v>15</v>
      </c>
      <c r="F29">
        <v>300</v>
      </c>
    </row>
    <row r="30" spans="1:12" ht="12.75">
      <c r="A30">
        <f t="shared" si="0"/>
        <v>23</v>
      </c>
      <c r="B30">
        <v>332</v>
      </c>
      <c r="C30">
        <v>1</v>
      </c>
      <c r="D30">
        <v>16</v>
      </c>
      <c r="E30">
        <v>23</v>
      </c>
      <c r="F30">
        <v>368</v>
      </c>
      <c r="K30" s="6" t="s">
        <v>12</v>
      </c>
      <c r="L30" s="6"/>
    </row>
    <row r="31" spans="1:12" ht="12.75">
      <c r="A31">
        <f t="shared" si="0"/>
        <v>24</v>
      </c>
      <c r="B31">
        <v>426</v>
      </c>
      <c r="C31">
        <v>1</v>
      </c>
      <c r="D31">
        <v>21</v>
      </c>
      <c r="E31">
        <v>22</v>
      </c>
      <c r="F31">
        <v>462</v>
      </c>
      <c r="K31" s="3" t="s">
        <v>13</v>
      </c>
      <c r="L31" s="3">
        <v>0.9427156463283818</v>
      </c>
    </row>
    <row r="32" spans="1:12" ht="12.75">
      <c r="A32">
        <f t="shared" si="0"/>
        <v>25</v>
      </c>
      <c r="B32">
        <v>484</v>
      </c>
      <c r="C32">
        <v>1</v>
      </c>
      <c r="D32">
        <v>24</v>
      </c>
      <c r="E32">
        <v>24</v>
      </c>
      <c r="F32">
        <v>576</v>
      </c>
      <c r="K32" s="3" t="s">
        <v>14</v>
      </c>
      <c r="L32" s="3">
        <v>0.8887127898323386</v>
      </c>
    </row>
    <row r="33" spans="1:12" ht="12.75">
      <c r="A33">
        <f t="shared" si="0"/>
        <v>26</v>
      </c>
      <c r="B33">
        <v>557</v>
      </c>
      <c r="C33">
        <v>1</v>
      </c>
      <c r="D33">
        <v>21</v>
      </c>
      <c r="E33">
        <v>35</v>
      </c>
      <c r="F33">
        <v>735</v>
      </c>
      <c r="K33" s="3" t="s">
        <v>15</v>
      </c>
      <c r="L33" s="3">
        <v>0.8709068362055128</v>
      </c>
    </row>
    <row r="34" spans="1:12" ht="12.75">
      <c r="A34">
        <f t="shared" si="0"/>
        <v>27</v>
      </c>
      <c r="B34">
        <v>331</v>
      </c>
      <c r="C34">
        <v>1</v>
      </c>
      <c r="D34">
        <v>17</v>
      </c>
      <c r="E34">
        <v>21</v>
      </c>
      <c r="F34">
        <v>357</v>
      </c>
      <c r="K34" s="3" t="s">
        <v>16</v>
      </c>
      <c r="L34" s="3">
        <v>44.50618951776549</v>
      </c>
    </row>
    <row r="35" spans="1:12" ht="13.5" thickBot="1">
      <c r="A35">
        <f t="shared" si="0"/>
        <v>28</v>
      </c>
      <c r="B35">
        <v>300</v>
      </c>
      <c r="C35">
        <v>1</v>
      </c>
      <c r="D35">
        <v>14</v>
      </c>
      <c r="E35">
        <v>26</v>
      </c>
      <c r="F35">
        <v>364</v>
      </c>
      <c r="K35" s="4" t="s">
        <v>17</v>
      </c>
      <c r="L35" s="4">
        <v>30</v>
      </c>
    </row>
    <row r="36" spans="1:6" ht="12.75">
      <c r="A36">
        <f t="shared" si="0"/>
        <v>29</v>
      </c>
      <c r="B36">
        <v>381</v>
      </c>
      <c r="C36">
        <v>1</v>
      </c>
      <c r="D36">
        <v>16</v>
      </c>
      <c r="E36">
        <v>14</v>
      </c>
      <c r="F36">
        <v>224</v>
      </c>
    </row>
    <row r="37" spans="1:11" ht="13.5" thickBot="1">
      <c r="A37">
        <f t="shared" si="0"/>
        <v>30</v>
      </c>
      <c r="B37">
        <v>420</v>
      </c>
      <c r="C37">
        <v>1</v>
      </c>
      <c r="D37">
        <v>18</v>
      </c>
      <c r="E37">
        <v>25</v>
      </c>
      <c r="F37">
        <v>450</v>
      </c>
      <c r="K37" t="s">
        <v>18</v>
      </c>
    </row>
    <row r="38" spans="11:16" ht="12.75">
      <c r="K38" s="5"/>
      <c r="L38" s="5" t="s">
        <v>23</v>
      </c>
      <c r="M38" s="5" t="s">
        <v>24</v>
      </c>
      <c r="N38" s="5" t="s">
        <v>25</v>
      </c>
      <c r="O38" s="5" t="s">
        <v>26</v>
      </c>
      <c r="P38" s="5" t="s">
        <v>27</v>
      </c>
    </row>
    <row r="39" spans="11:16" ht="12.75">
      <c r="K39" s="3" t="s">
        <v>19</v>
      </c>
      <c r="L39" s="3">
        <v>4</v>
      </c>
      <c r="M39" s="3">
        <v>395454.94403188524</v>
      </c>
      <c r="N39" s="3">
        <v>98863.73600797131</v>
      </c>
      <c r="O39" s="3">
        <v>49.91099092235279</v>
      </c>
      <c r="P39" s="3">
        <v>1.457708675019325E-11</v>
      </c>
    </row>
    <row r="40" spans="11:16" ht="12.75">
      <c r="K40" s="3" t="s">
        <v>20</v>
      </c>
      <c r="L40" s="3">
        <v>25</v>
      </c>
      <c r="M40" s="3">
        <v>49520.022634781475</v>
      </c>
      <c r="N40" s="3">
        <v>1980.800905391259</v>
      </c>
      <c r="O40" s="3"/>
      <c r="P40" s="3"/>
    </row>
    <row r="41" spans="11:16" ht="13.5" thickBot="1">
      <c r="K41" s="4" t="s">
        <v>21</v>
      </c>
      <c r="L41" s="4">
        <v>29</v>
      </c>
      <c r="M41" s="4">
        <v>444974.96666666673</v>
      </c>
      <c r="N41" s="4"/>
      <c r="O41" s="4"/>
      <c r="P41" s="4"/>
    </row>
    <row r="42" ht="13.5" thickBot="1"/>
    <row r="43" spans="11:19" ht="12.75">
      <c r="K43" s="5"/>
      <c r="L43" s="5" t="s">
        <v>28</v>
      </c>
      <c r="M43" s="5" t="s">
        <v>16</v>
      </c>
      <c r="N43" s="5" t="s">
        <v>29</v>
      </c>
      <c r="O43" s="5" t="s">
        <v>30</v>
      </c>
      <c r="P43" s="5" t="s">
        <v>31</v>
      </c>
      <c r="Q43" s="5" t="s">
        <v>32</v>
      </c>
      <c r="R43" s="5" t="s">
        <v>33</v>
      </c>
      <c r="S43" s="5" t="s">
        <v>34</v>
      </c>
    </row>
    <row r="44" spans="11:19" ht="12.75">
      <c r="K44" s="3" t="s">
        <v>22</v>
      </c>
      <c r="L44" s="3">
        <v>353.99156905209344</v>
      </c>
      <c r="M44" s="3">
        <v>138.13268695713492</v>
      </c>
      <c r="N44" s="3">
        <v>2.562692269657677</v>
      </c>
      <c r="O44" s="3">
        <v>0.016791380323609564</v>
      </c>
      <c r="P44" s="3">
        <v>69.50217419518583</v>
      </c>
      <c r="Q44" s="3">
        <v>638.480963909001</v>
      </c>
      <c r="R44" s="3">
        <v>69.50217419518583</v>
      </c>
      <c r="S44" s="3">
        <v>638.480963909001</v>
      </c>
    </row>
    <row r="45" spans="11:19" ht="12.75">
      <c r="K45" s="3" t="s">
        <v>2</v>
      </c>
      <c r="L45" s="3">
        <v>53.1249095879366</v>
      </c>
      <c r="M45" s="3">
        <v>16.36526839228695</v>
      </c>
      <c r="N45" s="3">
        <v>3.2461984927161165</v>
      </c>
      <c r="O45" s="3">
        <v>0.0033174357416381824</v>
      </c>
      <c r="P45" s="3">
        <v>19.420032023096688</v>
      </c>
      <c r="Q45" s="3">
        <v>86.8297871527765</v>
      </c>
      <c r="R45" s="3">
        <v>19.420032023096688</v>
      </c>
      <c r="S45" s="3">
        <v>86.8297871527765</v>
      </c>
    </row>
    <row r="46" spans="11:19" ht="12.75">
      <c r="K46" s="3" t="s">
        <v>3</v>
      </c>
      <c r="L46" s="3">
        <v>-4.872450500519197</v>
      </c>
      <c r="M46" s="3">
        <v>6.990456576691123</v>
      </c>
      <c r="N46" s="3">
        <v>-0.6970146294543658</v>
      </c>
      <c r="O46" s="3">
        <v>0.49222483984267507</v>
      </c>
      <c r="P46" s="3">
        <v>-19.269555234270452</v>
      </c>
      <c r="Q46" s="3">
        <v>9.52465423323206</v>
      </c>
      <c r="R46" s="3">
        <v>-19.269555234270452</v>
      </c>
      <c r="S46" s="3">
        <v>9.52465423323206</v>
      </c>
    </row>
    <row r="47" spans="11:19" ht="12.75">
      <c r="K47" s="3" t="s">
        <v>4</v>
      </c>
      <c r="L47" s="3">
        <v>-17.266905459345864</v>
      </c>
      <c r="M47" s="3">
        <v>5.397095722983299</v>
      </c>
      <c r="N47" s="3">
        <v>-3.1992957593498836</v>
      </c>
      <c r="O47" s="3">
        <v>0.0037223869298513147</v>
      </c>
      <c r="P47" s="3">
        <v>-28.382424385672046</v>
      </c>
      <c r="Q47" s="3">
        <v>-6.151386533019682</v>
      </c>
      <c r="R47" s="3">
        <v>-28.382424385672046</v>
      </c>
      <c r="S47" s="3">
        <v>-6.151386533019682</v>
      </c>
    </row>
    <row r="48" spans="11:19" ht="13.5" thickBot="1">
      <c r="K48" s="4" t="s">
        <v>5</v>
      </c>
      <c r="L48" s="4">
        <v>1.1031462452013912</v>
      </c>
      <c r="M48" s="4">
        <v>0.2798716476275264</v>
      </c>
      <c r="N48" s="4">
        <v>3.9416148600716374</v>
      </c>
      <c r="O48" s="4">
        <v>0.0005755100812533835</v>
      </c>
      <c r="P48" s="4">
        <v>0.5267402009472287</v>
      </c>
      <c r="Q48" s="4">
        <v>1.6795522894555535</v>
      </c>
      <c r="R48" s="4">
        <v>0.5267402009472287</v>
      </c>
      <c r="S48" s="4">
        <v>1.6795522894555535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Stanley Sawyer</dc:creator>
  <cp:keywords/>
  <dc:description/>
  <cp:lastModifiedBy>Stanley Sawyer</cp:lastModifiedBy>
  <cp:lastPrinted>2001-04-25T23:34:20Z</cp:lastPrinted>
  <dcterms:created xsi:type="dcterms:W3CDTF">2001-04-25T23:22:31Z</dcterms:created>
  <dcterms:modified xsi:type="dcterms:W3CDTF">2001-04-25T23:39:17Z</dcterms:modified>
  <cp:category/>
  <cp:version/>
  <cp:contentType/>
  <cp:contentStatus/>
</cp:coreProperties>
</file>